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tabRatio="689" activeTab="0"/>
  </bookViews>
  <sheets>
    <sheet name="資金繰表(Excel用)" sheetId="1" r:id="rId1"/>
    <sheet name="資金繰表（記入要領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#REF!</definedName>
    <definedName name="AAA">#REF!</definedName>
    <definedName name="AAAA">#REF!</definedName>
    <definedName name="ABMK債券明細">#REF!</definedName>
    <definedName name="AuthorName">#REF!</definedName>
    <definedName name="B">#REF!</definedName>
    <definedName name="BBB">#REF!</definedName>
    <definedName name="BBBB">#REF!</definedName>
    <definedName name="ＣＣＣ">#REF!</definedName>
    <definedName name="CCCC">#REF!</definedName>
    <definedName name="CreateDate">#REF!</definedName>
    <definedName name="Crisテーブル一覧">#REF!</definedName>
    <definedName name="CurrentDate">#REF!</definedName>
    <definedName name="CurrentID">#REF!</definedName>
    <definedName name="CurrentPage">#REF!</definedName>
    <definedName name="CURRENTPAGE2">#REF!</definedName>
    <definedName name="D">#REF!</definedName>
    <definedName name="DB名">#REF!</definedName>
    <definedName name="DD">#REF!</definedName>
    <definedName name="DDD">#REF!</definedName>
    <definedName name="E">#REF!</definedName>
    <definedName name="ENID">#REF!</definedName>
    <definedName name="F">#REF!</definedName>
    <definedName name="f440">#REF!</definedName>
    <definedName name="ｆｆ">#REF!</definedName>
    <definedName name="FooterText">#REF!</definedName>
    <definedName name="G">#REF!</definedName>
    <definedName name="ｇｇ">#REF!</definedName>
    <definedName name="H">#REF!</definedName>
    <definedName name="HeaderText">#REF!</definedName>
    <definedName name="HH">#REF!</definedName>
    <definedName name="HHH">#REF!</definedName>
    <definedName name="I">#REF!</definedName>
    <definedName name="J">#REF!</definedName>
    <definedName name="K">#REF!</definedName>
    <definedName name="M">#REF!</definedName>
    <definedName name="N">#REF!</definedName>
    <definedName name="NOTNULL">#REF!</definedName>
    <definedName name="ｑｑ">#REF!</definedName>
    <definedName name="ｒｒ">#REF!</definedName>
    <definedName name="s">#REF!</definedName>
    <definedName name="ＳＳ">#REF!</definedName>
    <definedName name="ＳＳＳ">#REF!</definedName>
    <definedName name="ｓｓｓｓｓｓ">#REF!</definedName>
    <definedName name="Title">#REF!</definedName>
    <definedName name="ｔｔ">#REF!</definedName>
    <definedName name="ｗｗ">#REF!</definedName>
    <definedName name="ｙｙ">#REF!</definedName>
    <definedName name="ああ">#REF!</definedName>
    <definedName name="あああ">#REF!</definedName>
    <definedName name="あじゃぱー">'[8]目次'!$A$12</definedName>
    <definedName name="いい">#REF!</definedName>
    <definedName name="うう">#REF!</definedName>
    <definedName name="ええ">#REF!</definedName>
    <definedName name="おお">#REF!</definedName>
    <definedName name="おおお">#REF!</definedName>
    <definedName name="カラム情報">#REF!</definedName>
    <definedName name="クエリ1">#REF!</definedName>
    <definedName name="サブシステム名">#REF!</definedName>
    <definedName name="システム名">#REF!</definedName>
    <definedName name="タイトル">#REF!</definedName>
    <definedName name="データベース名">#REF!</definedName>
    <definedName name="データ型">#REF!</definedName>
    <definedName name="テーブルID">#REF!</definedName>
    <definedName name="テーブル和名">#REF!</definedName>
    <definedName name="ファイルグループ">#REF!</definedName>
    <definedName name="基本キー">#REF!</definedName>
    <definedName name="基本設計書表紙">'[9]目次'!$A$12</definedName>
    <definedName name="更新者">#REF!</definedName>
    <definedName name="更新日">#REF!</definedName>
    <definedName name="行長">#REF!</definedName>
    <definedName name="鉱業">#REF!</definedName>
    <definedName name="項目ID">#REF!</definedName>
    <definedName name="項目No">#REF!</definedName>
    <definedName name="項目名">#REF!</definedName>
    <definedName name="最新版日本語名称基本">#REF!</definedName>
    <definedName name="最新版日本語名称基本の重複レコード2">#REF!</definedName>
    <definedName name="作成者">#REF!</definedName>
    <definedName name="作成日">#REF!</definedName>
    <definedName name="索引1">#REF!</definedName>
    <definedName name="索引2">#REF!</definedName>
    <definedName name="索引3">#REF!</definedName>
    <definedName name="索引4">#REF!</definedName>
    <definedName name="索引5">#REF!</definedName>
    <definedName name="索引6">#REF!</definedName>
    <definedName name="索引7">#REF!</definedName>
    <definedName name="索引P">#REF!</definedName>
    <definedName name="小数桁数">#REF!</definedName>
    <definedName name="色">#REF!</definedName>
    <definedName name="属性">'[13]PCM_controltype'!$X$2:$X$26</definedName>
    <definedName name="棚卸回転期間">#REF!</definedName>
    <definedName name="当座比率">#REF!</definedName>
    <definedName name="農林水産業">#REF!</definedName>
    <definedName name="売上回転期間">#REF!</definedName>
    <definedName name="版">#REF!</definedName>
    <definedName name="範囲名称">#REF!</definedName>
    <definedName name="備考">#REF!</definedName>
    <definedName name="表ID">#REF!</definedName>
    <definedName name="表の備考">#REF!</definedName>
    <definedName name="表名">#REF!</definedName>
    <definedName name="文書名">#REF!</definedName>
    <definedName name="本文">#REF!</definedName>
    <definedName name="本文１">'[10]目次'!$A$12</definedName>
    <definedName name="明細エリア">#REF!</definedName>
    <definedName name="有効桁数">#REF!</definedName>
    <definedName name="列長">#REF!</definedName>
    <definedName name="論理１">#REF!</definedName>
    <definedName name="論理２">#REF!</definedName>
    <definedName name="論理３">#REF!</definedName>
    <definedName name="論理４">#REF!</definedName>
    <definedName name="論理５">#REF!</definedName>
  </definedNames>
  <calcPr fullCalcOnLoad="1"/>
</workbook>
</file>

<file path=xl/sharedStrings.xml><?xml version="1.0" encoding="utf-8"?>
<sst xmlns="http://schemas.openxmlformats.org/spreadsheetml/2006/main" count="88" uniqueCount="54">
  <si>
    <t>法人名</t>
  </si>
  <si>
    <t>お名前</t>
  </si>
  <si>
    <t>(単位:千円)</t>
  </si>
  <si>
    <t>資　金　繰　表</t>
  </si>
  <si>
    <t>記　</t>
  </si>
  <si>
    <t>　　　　　 月別
項目</t>
  </si>
  <si>
    <t>前月実績</t>
  </si>
  <si>
    <t>当　　月</t>
  </si>
  <si>
    <t>　月</t>
  </si>
  <si>
    <t>項目合計</t>
  </si>
  <si>
    <t>前月繰越金(Ａ)</t>
  </si>
  <si>
    <t>営業収入</t>
  </si>
  <si>
    <t>現金売上</t>
  </si>
  <si>
    <t>売掛
回収</t>
  </si>
  <si>
    <t>現金</t>
  </si>
  <si>
    <t>手形</t>
  </si>
  <si>
    <t>(</t>
  </si>
  <si>
    <t>)</t>
  </si>
  <si>
    <t>代手取立</t>
  </si>
  <si>
    <t>その他</t>
  </si>
  <si>
    <t>営業外収入①</t>
  </si>
  <si>
    <t>合計（Ｂ）</t>
  </si>
  <si>
    <t>営業支出</t>
  </si>
  <si>
    <t>現金仕入</t>
  </si>
  <si>
    <t>買掛現金支払</t>
  </si>
  <si>
    <t>(買掛手形振出)</t>
  </si>
  <si>
    <t>(</t>
  </si>
  <si>
    <t>)</t>
  </si>
  <si>
    <t>支手決済</t>
  </si>
  <si>
    <t>人件費</t>
  </si>
  <si>
    <t>諸経費③</t>
  </si>
  <si>
    <t>設備現金払</t>
  </si>
  <si>
    <t>その他</t>
  </si>
  <si>
    <t>営業外支出②</t>
  </si>
  <si>
    <t>借入金返済</t>
  </si>
  <si>
    <t>貴行</t>
  </si>
  <si>
    <t>他行</t>
  </si>
  <si>
    <t>合計（Ｃ）</t>
  </si>
  <si>
    <t>資金調達（Ｅ）</t>
  </si>
  <si>
    <t>割引</t>
  </si>
  <si>
    <t>借入</t>
  </si>
  <si>
    <t>翌月繰越　　　（Ｄ+Ｅ）</t>
  </si>
  <si>
    <t>注</t>
  </si>
  <si>
    <t>①営業外収入欄には前払金、未収金・立替金の回収、預金の取崩等臨時的収入をご記入下さい。</t>
  </si>
  <si>
    <t>②営業外支出欄には決算関係資金（法人税・役員賞与・配当金）、固定預金の預入、立替金等臨時的支出を</t>
  </si>
  <si>
    <t>③支払利息は営業支出（諸経費）欄にご記入下さい。</t>
  </si>
  <si>
    <r>
      <t>株式会社</t>
    </r>
    <r>
      <rPr>
        <sz val="12"/>
        <rFont val="HG明朝E"/>
        <family val="1"/>
      </rPr>
      <t>宮崎太陽銀行 御中</t>
    </r>
  </si>
  <si>
    <t>　ご記入下さい。</t>
  </si>
  <si>
    <t>現在の資金繰は下記の通り計画致しております。</t>
  </si>
  <si>
    <t>・・・資金繰表は、前月実績から当月分を含め6ヵ月間の計画を記入</t>
  </si>
  <si>
    <t>平成　年　月　日</t>
  </si>
  <si>
    <t>(</t>
  </si>
  <si>
    <t>)</t>
  </si>
  <si>
    <r>
      <t xml:space="preserve">差引過不足(Ｄ)
</t>
    </r>
    <r>
      <rPr>
        <sz val="8"/>
        <rFont val="ＭＳ 明朝"/>
        <family val="1"/>
      </rPr>
      <t>＝Ａ＋Ｂ－Ｃ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</si>
</sst>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0.000%"/>
    <numFmt numFmtId="180" formatCode="0.0000%"/>
    <numFmt numFmtId="181" formatCode="0.00000%"/>
    <numFmt numFmtId="182" formatCode="[$-411]ge\.m\.d;@"/>
    <numFmt numFmtId="183" formatCode="0.000_ "/>
    <numFmt numFmtId="184" formatCode="0.0000_ "/>
    <numFmt numFmtId="185" formatCode="0.00000_ "/>
    <numFmt numFmtId="186" formatCode="#&quot;月&quot;"/>
    <numFmt numFmtId="187" formatCode="#&quot;月以降&quot;"/>
    <numFmt numFmtId="188" formatCode="&quot;(&quot;#&quot;)&quot;"/>
    <numFmt numFmtId="189" formatCode="&quot;(&quot;##,###&quot;)&quot;"/>
    <numFmt numFmtId="190" formatCode="&quot;(&quot;#,###&quot;)&quot;"/>
    <numFmt numFmtId="191" formatCode="#,##0;\-#,##0;&quot;-&quot;"/>
    <numFmt numFmtId="192" formatCode="#,##0;&quot;▲ &quot;#,##0"/>
    <numFmt numFmtId="193" formatCode="#,##0_ "/>
    <numFmt numFmtId="194" formatCode="0.00000;[Red]0.00000"/>
    <numFmt numFmtId="195" formatCode="[$-411]ggge&quot;年&quot;m&quot;月&quot;d&quot;日&quot;;@"/>
    <numFmt numFmtId="196" formatCode="#&quot;年&quot;#&quot;月&quot;"/>
    <numFmt numFmtId="197" formatCode="&quot;平&quot;&quot;成&quot;#&quot;年&quot;#&quot;月&quot;"/>
    <numFmt numFmtId="198" formatCode="&quot;平&quot;&quot;成&quot;##&quot;年&quot;##&quot;月&quot;"/>
    <numFmt numFmtId="199" formatCode="&quot;平&quot;&quot;成&quot;#&quot;年&quot;##&quot;月&quot;"/>
    <numFmt numFmtId="200" formatCode="#,##0.0_ ;[Red]\-#,##0.0\ "/>
    <numFmt numFmtId="201" formatCode="0.0_ ;[Red]\-0.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HG明朝E"/>
      <family val="1"/>
    </font>
    <font>
      <sz val="10"/>
      <name val="HG明朝E"/>
      <family val="1"/>
    </font>
    <font>
      <sz val="10"/>
      <name val="ＭＳ 明朝"/>
      <family val="1"/>
    </font>
    <font>
      <sz val="16"/>
      <name val="HG明朝E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6"/>
      <name val="HG明朝E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 style="medium"/>
      <diagonal style="hair"/>
    </border>
    <border diagonalUp="1">
      <left>
        <color indexed="63"/>
      </left>
      <right>
        <color indexed="63"/>
      </right>
      <top style="thin"/>
      <bottom style="medium"/>
      <diagonal style="hair"/>
    </border>
    <border diagonalUp="1">
      <left>
        <color indexed="63"/>
      </left>
      <right style="medium"/>
      <top style="thin"/>
      <bottom style="medium"/>
      <diagonal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medium"/>
      <top style="thin"/>
      <bottom style="thin"/>
      <diagonal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thin"/>
      <diagonal style="hair"/>
    </border>
    <border diagonalDown="1">
      <left style="hair"/>
      <right style="hair"/>
      <top style="medium"/>
      <bottom style="thin"/>
      <diagonal style="hair"/>
    </border>
    <border diagonalDown="1">
      <left style="hair"/>
      <right style="thin"/>
      <top style="medium"/>
      <bottom style="thin"/>
      <diagonal style="hair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3" xfId="21" applyFont="1" applyFill="1" applyBorder="1" applyAlignment="1">
      <alignment vertical="center"/>
    </xf>
    <xf numFmtId="38" fontId="4" fillId="0" borderId="4" xfId="21" applyFont="1" applyFill="1" applyBorder="1" applyAlignment="1">
      <alignment vertical="center"/>
    </xf>
    <xf numFmtId="38" fontId="4" fillId="0" borderId="0" xfId="2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5" xfId="21" applyFont="1" applyFill="1" applyBorder="1" applyAlignment="1">
      <alignment vertical="center"/>
    </xf>
    <xf numFmtId="38" fontId="4" fillId="0" borderId="6" xfId="21" applyFont="1" applyFill="1" applyBorder="1" applyAlignment="1">
      <alignment vertical="center"/>
    </xf>
    <xf numFmtId="38" fontId="4" fillId="0" borderId="7" xfId="21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38" fontId="4" fillId="0" borderId="8" xfId="21" applyFont="1" applyFill="1" applyBorder="1" applyAlignment="1">
      <alignment vertical="center"/>
    </xf>
    <xf numFmtId="38" fontId="4" fillId="0" borderId="9" xfId="21" applyFont="1" applyFill="1" applyBorder="1" applyAlignment="1">
      <alignment vertical="center"/>
    </xf>
    <xf numFmtId="38" fontId="4" fillId="0" borderId="10" xfId="21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 shrinkToFit="1"/>
    </xf>
    <xf numFmtId="38" fontId="7" fillId="0" borderId="9" xfId="21" applyFont="1" applyFill="1" applyBorder="1" applyAlignment="1">
      <alignment horizontal="left" vertical="center"/>
    </xf>
    <xf numFmtId="38" fontId="7" fillId="0" borderId="10" xfId="21" applyFont="1" applyFill="1" applyBorder="1" applyAlignment="1">
      <alignment horizontal="right" vertical="center"/>
    </xf>
    <xf numFmtId="38" fontId="7" fillId="0" borderId="8" xfId="2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11" xfId="21" applyFont="1" applyFill="1" applyBorder="1" applyAlignment="1">
      <alignment vertical="center"/>
    </xf>
    <xf numFmtId="38" fontId="4" fillId="0" borderId="12" xfId="21" applyFont="1" applyFill="1" applyBorder="1" applyAlignment="1">
      <alignment vertical="center"/>
    </xf>
    <xf numFmtId="38" fontId="4" fillId="0" borderId="13" xfId="2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21" applyFont="1" applyFill="1" applyBorder="1" applyAlignment="1">
      <alignment vertical="center"/>
    </xf>
    <xf numFmtId="38" fontId="4" fillId="0" borderId="16" xfId="21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38" fontId="4" fillId="0" borderId="18" xfId="21" applyFont="1" applyFill="1" applyBorder="1" applyAlignment="1">
      <alignment vertical="center"/>
    </xf>
    <xf numFmtId="38" fontId="4" fillId="0" borderId="19" xfId="2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38" fontId="4" fillId="0" borderId="21" xfId="21" applyFont="1" applyFill="1" applyBorder="1" applyAlignment="1" applyProtection="1">
      <alignment vertical="center"/>
      <protection locked="0"/>
    </xf>
    <xf numFmtId="38" fontId="4" fillId="0" borderId="5" xfId="21" applyFont="1" applyFill="1" applyBorder="1" applyAlignment="1" applyProtection="1">
      <alignment vertical="center"/>
      <protection locked="0"/>
    </xf>
    <xf numFmtId="38" fontId="4" fillId="0" borderId="8" xfId="21" applyFont="1" applyFill="1" applyBorder="1" applyAlignment="1" applyProtection="1">
      <alignment vertical="center"/>
      <protection locked="0"/>
    </xf>
    <xf numFmtId="38" fontId="4" fillId="0" borderId="11" xfId="21" applyFont="1" applyFill="1" applyBorder="1" applyAlignment="1" applyProtection="1">
      <alignment vertical="center"/>
      <protection locked="0"/>
    </xf>
    <xf numFmtId="38" fontId="4" fillId="0" borderId="14" xfId="21" applyFont="1" applyFill="1" applyBorder="1" applyAlignment="1" applyProtection="1">
      <alignment vertical="center"/>
      <protection locked="0"/>
    </xf>
    <xf numFmtId="38" fontId="4" fillId="0" borderId="17" xfId="21" applyFont="1" applyFill="1" applyBorder="1" applyAlignment="1" applyProtection="1">
      <alignment vertical="center"/>
      <protection locked="0"/>
    </xf>
    <xf numFmtId="38" fontId="4" fillId="0" borderId="0" xfId="21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86" fontId="4" fillId="2" borderId="31" xfId="0" applyNumberFormat="1" applyFont="1" applyFill="1" applyBorder="1" applyAlignment="1">
      <alignment horizontal="center" vertical="center"/>
    </xf>
    <xf numFmtId="186" fontId="4" fillId="2" borderId="28" xfId="0" applyNumberFormat="1" applyFont="1" applyFill="1" applyBorder="1" applyAlignment="1">
      <alignment horizontal="center" vertical="center"/>
    </xf>
    <xf numFmtId="186" fontId="4" fillId="2" borderId="32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distributed" vertical="center"/>
    </xf>
    <xf numFmtId="0" fontId="4" fillId="2" borderId="34" xfId="0" applyFont="1" applyFill="1" applyBorder="1" applyAlignment="1">
      <alignment horizontal="distributed" vertical="center"/>
    </xf>
    <xf numFmtId="0" fontId="4" fillId="2" borderId="35" xfId="0" applyFont="1" applyFill="1" applyBorder="1" applyAlignment="1">
      <alignment horizontal="distributed" vertical="center"/>
    </xf>
    <xf numFmtId="0" fontId="4" fillId="2" borderId="36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distributed" vertical="center"/>
    </xf>
    <xf numFmtId="38" fontId="4" fillId="3" borderId="3" xfId="21" applyFont="1" applyFill="1" applyBorder="1" applyAlignment="1">
      <alignment vertical="center"/>
    </xf>
    <xf numFmtId="38" fontId="4" fillId="3" borderId="4" xfId="21" applyFont="1" applyFill="1" applyBorder="1" applyAlignment="1">
      <alignment vertical="center"/>
    </xf>
    <xf numFmtId="38" fontId="4" fillId="3" borderId="0" xfId="21" applyFont="1" applyFill="1" applyBorder="1" applyAlignment="1">
      <alignment vertical="center"/>
    </xf>
    <xf numFmtId="38" fontId="4" fillId="3" borderId="2" xfId="21" applyFont="1" applyFill="1" applyBorder="1" applyAlignment="1">
      <alignment vertical="center"/>
    </xf>
    <xf numFmtId="38" fontId="4" fillId="3" borderId="37" xfId="21" applyFont="1" applyFill="1" applyBorder="1" applyAlignment="1">
      <alignment vertical="center"/>
    </xf>
    <xf numFmtId="38" fontId="4" fillId="3" borderId="21" xfId="21" applyFont="1" applyFill="1" applyBorder="1" applyAlignment="1">
      <alignment vertical="center"/>
    </xf>
    <xf numFmtId="38" fontId="4" fillId="3" borderId="38" xfId="21" applyFont="1" applyFill="1" applyBorder="1" applyAlignment="1">
      <alignment vertical="center"/>
    </xf>
    <xf numFmtId="38" fontId="4" fillId="3" borderId="8" xfId="21" applyFont="1" applyFill="1" applyBorder="1" applyAlignment="1">
      <alignment vertical="center"/>
    </xf>
    <xf numFmtId="38" fontId="4" fillId="3" borderId="39" xfId="21" applyFont="1" applyFill="1" applyBorder="1" applyAlignment="1">
      <alignment vertical="center"/>
    </xf>
    <xf numFmtId="38" fontId="4" fillId="3" borderId="40" xfId="21" applyFont="1" applyFill="1" applyBorder="1" applyAlignment="1">
      <alignment vertical="center"/>
    </xf>
    <xf numFmtId="38" fontId="7" fillId="3" borderId="39" xfId="21" applyFont="1" applyFill="1" applyBorder="1" applyAlignment="1">
      <alignment horizontal="right" vertical="center"/>
    </xf>
    <xf numFmtId="38" fontId="7" fillId="3" borderId="40" xfId="21" applyFont="1" applyFill="1" applyBorder="1" applyAlignment="1">
      <alignment horizontal="left" vertical="center"/>
    </xf>
    <xf numFmtId="38" fontId="4" fillId="3" borderId="41" xfId="21" applyFont="1" applyFill="1" applyBorder="1" applyAlignment="1">
      <alignment vertical="center"/>
    </xf>
    <xf numFmtId="38" fontId="4" fillId="3" borderId="23" xfId="21" applyFont="1" applyFill="1" applyBorder="1" applyAlignment="1">
      <alignment vertical="center"/>
    </xf>
    <xf numFmtId="38" fontId="4" fillId="3" borderId="42" xfId="21" applyFont="1" applyFill="1" applyBorder="1" applyAlignment="1">
      <alignment vertical="center"/>
    </xf>
    <xf numFmtId="38" fontId="4" fillId="3" borderId="5" xfId="21" applyFont="1" applyFill="1" applyBorder="1" applyAlignment="1">
      <alignment vertical="center"/>
    </xf>
    <xf numFmtId="38" fontId="4" fillId="3" borderId="11" xfId="21" applyFont="1" applyFill="1" applyBorder="1" applyAlignment="1">
      <alignment vertical="center"/>
    </xf>
    <xf numFmtId="38" fontId="4" fillId="3" borderId="43" xfId="2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8" fontId="4" fillId="3" borderId="44" xfId="21" applyFont="1" applyFill="1" applyBorder="1" applyAlignment="1">
      <alignment vertical="center"/>
    </xf>
    <xf numFmtId="38" fontId="4" fillId="3" borderId="45" xfId="21" applyFont="1" applyFill="1" applyBorder="1" applyAlignment="1">
      <alignment vertical="center"/>
    </xf>
    <xf numFmtId="38" fontId="4" fillId="3" borderId="46" xfId="21" applyFont="1" applyFill="1" applyBorder="1" applyAlignment="1">
      <alignment vertical="center"/>
    </xf>
    <xf numFmtId="38" fontId="4" fillId="3" borderId="47" xfId="21" applyFont="1" applyFill="1" applyBorder="1" applyAlignment="1">
      <alignment vertical="center"/>
    </xf>
    <xf numFmtId="38" fontId="4" fillId="3" borderId="48" xfId="21" applyFont="1" applyFill="1" applyBorder="1" applyAlignment="1">
      <alignment vertical="center"/>
    </xf>
    <xf numFmtId="38" fontId="4" fillId="3" borderId="14" xfId="21" applyFont="1" applyFill="1" applyBorder="1" applyAlignment="1">
      <alignment vertical="center"/>
    </xf>
    <xf numFmtId="0" fontId="4" fillId="3" borderId="49" xfId="0" applyFont="1" applyFill="1" applyBorder="1" applyAlignment="1">
      <alignment horizontal="distributed" vertical="center"/>
    </xf>
    <xf numFmtId="38" fontId="4" fillId="3" borderId="49" xfId="21" applyFont="1" applyFill="1" applyBorder="1" applyAlignment="1">
      <alignment vertical="center"/>
    </xf>
    <xf numFmtId="38" fontId="4" fillId="3" borderId="50" xfId="21" applyFont="1" applyFill="1" applyBorder="1" applyAlignment="1">
      <alignment vertical="center"/>
    </xf>
    <xf numFmtId="38" fontId="4" fillId="3" borderId="51" xfId="21" applyFont="1" applyFill="1" applyBorder="1" applyAlignment="1">
      <alignment vertical="center"/>
    </xf>
    <xf numFmtId="38" fontId="4" fillId="3" borderId="52" xfId="21" applyFont="1" applyFill="1" applyBorder="1" applyAlignment="1">
      <alignment vertical="center"/>
    </xf>
    <xf numFmtId="186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186" fontId="4" fillId="0" borderId="29" xfId="0" applyNumberFormat="1" applyFont="1" applyFill="1" applyBorder="1" applyAlignment="1" applyProtection="1">
      <alignment horizontal="center" vertical="center"/>
      <protection locked="0"/>
    </xf>
    <xf numFmtId="186" fontId="4" fillId="0" borderId="30" xfId="0" applyNumberFormat="1" applyFont="1" applyFill="1" applyBorder="1" applyAlignment="1" applyProtection="1">
      <alignment horizontal="center" vertical="center"/>
      <protection locked="0"/>
    </xf>
    <xf numFmtId="186" fontId="4" fillId="0" borderId="53" xfId="0" applyNumberFormat="1" applyFont="1" applyFill="1" applyBorder="1" applyAlignment="1">
      <alignment horizontal="center" vertical="center"/>
    </xf>
    <xf numFmtId="38" fontId="4" fillId="3" borderId="54" xfId="21" applyFont="1" applyFill="1" applyBorder="1" applyAlignment="1">
      <alignment horizontal="center" vertical="center"/>
    </xf>
    <xf numFmtId="38" fontId="4" fillId="3" borderId="55" xfId="21" applyFont="1" applyFill="1" applyBorder="1" applyAlignment="1">
      <alignment horizontal="center" vertical="center"/>
    </xf>
    <xf numFmtId="38" fontId="4" fillId="3" borderId="56" xfId="2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distributed" vertical="center"/>
      <protection locked="0"/>
    </xf>
    <xf numFmtId="0" fontId="4" fillId="0" borderId="34" xfId="0" applyFont="1" applyFill="1" applyBorder="1" applyAlignment="1" applyProtection="1">
      <alignment horizontal="distributed" vertical="center"/>
      <protection locked="0"/>
    </xf>
    <xf numFmtId="0" fontId="4" fillId="2" borderId="59" xfId="0" applyFont="1" applyFill="1" applyBorder="1" applyAlignment="1">
      <alignment horizontal="distributed" vertical="center"/>
    </xf>
    <xf numFmtId="0" fontId="4" fillId="2" borderId="60" xfId="0" applyFont="1" applyFill="1" applyBorder="1" applyAlignment="1">
      <alignment horizontal="distributed" vertical="center"/>
    </xf>
    <xf numFmtId="0" fontId="4" fillId="2" borderId="61" xfId="0" applyFont="1" applyFill="1" applyBorder="1" applyAlignment="1">
      <alignment horizontal="distributed" vertical="center"/>
    </xf>
    <xf numFmtId="0" fontId="4" fillId="2" borderId="62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/>
    </xf>
    <xf numFmtId="0" fontId="4" fillId="2" borderId="63" xfId="0" applyFont="1" applyFill="1" applyBorder="1" applyAlignment="1">
      <alignment horizontal="distributed" vertical="center"/>
    </xf>
    <xf numFmtId="0" fontId="7" fillId="2" borderId="64" xfId="0" applyFont="1" applyFill="1" applyBorder="1" applyAlignment="1">
      <alignment horizontal="center" vertical="center" textRotation="255" wrapText="1" shrinkToFit="1"/>
    </xf>
    <xf numFmtId="0" fontId="7" fillId="2" borderId="65" xfId="0" applyFont="1" applyFill="1" applyBorder="1" applyAlignment="1">
      <alignment horizontal="center" vertical="center" textRotation="255" wrapText="1" shrinkToFit="1"/>
    </xf>
    <xf numFmtId="0" fontId="7" fillId="2" borderId="66" xfId="0" applyFont="1" applyFill="1" applyBorder="1" applyAlignment="1">
      <alignment horizontal="center" vertical="center" textRotation="255" shrinkToFit="1"/>
    </xf>
    <xf numFmtId="0" fontId="4" fillId="2" borderId="67" xfId="0" applyFont="1" applyFill="1" applyBorder="1" applyAlignment="1">
      <alignment horizontal="distributed" vertical="center"/>
    </xf>
    <xf numFmtId="0" fontId="4" fillId="2" borderId="58" xfId="0" applyFont="1" applyFill="1" applyBorder="1" applyAlignment="1">
      <alignment horizontal="distributed" vertical="center"/>
    </xf>
    <xf numFmtId="0" fontId="4" fillId="2" borderId="34" xfId="0" applyFont="1" applyFill="1" applyBorder="1" applyAlignment="1">
      <alignment horizontal="distributed" vertical="center"/>
    </xf>
    <xf numFmtId="0" fontId="4" fillId="2" borderId="65" xfId="0" applyFont="1" applyFill="1" applyBorder="1" applyAlignment="1">
      <alignment horizontal="distributed" vertical="center"/>
    </xf>
    <xf numFmtId="0" fontId="4" fillId="2" borderId="68" xfId="0" applyFont="1" applyFill="1" applyBorder="1" applyAlignment="1">
      <alignment horizontal="distributed" vertical="center"/>
    </xf>
    <xf numFmtId="0" fontId="4" fillId="2" borderId="69" xfId="0" applyFont="1" applyFill="1" applyBorder="1" applyAlignment="1">
      <alignment horizontal="distributed" vertical="center"/>
    </xf>
    <xf numFmtId="0" fontId="4" fillId="2" borderId="70" xfId="0" applyFont="1" applyFill="1" applyBorder="1" applyAlignment="1">
      <alignment horizontal="center" vertical="distributed" textRotation="255"/>
    </xf>
    <xf numFmtId="0" fontId="4" fillId="2" borderId="67" xfId="0" applyFont="1" applyFill="1" applyBorder="1" applyAlignment="1">
      <alignment horizontal="center" vertical="distributed" textRotation="255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71" xfId="0" applyFont="1" applyFill="1" applyBorder="1" applyAlignment="1">
      <alignment horizontal="distributed" vertical="center"/>
    </xf>
    <xf numFmtId="0" fontId="4" fillId="2" borderId="33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vertical="center" shrinkToFit="1"/>
    </xf>
    <xf numFmtId="0" fontId="4" fillId="2" borderId="57" xfId="0" applyFont="1" applyFill="1" applyBorder="1" applyAlignment="1">
      <alignment vertical="center" shrinkToFit="1"/>
    </xf>
    <xf numFmtId="0" fontId="4" fillId="2" borderId="72" xfId="0" applyFont="1" applyFill="1" applyBorder="1" applyAlignment="1">
      <alignment horizontal="distributed" vertical="center"/>
    </xf>
    <xf numFmtId="0" fontId="4" fillId="2" borderId="73" xfId="0" applyFont="1" applyFill="1" applyBorder="1" applyAlignment="1">
      <alignment horizontal="distributed" vertical="center"/>
    </xf>
    <xf numFmtId="0" fontId="4" fillId="2" borderId="35" xfId="0" applyFont="1" applyFill="1" applyBorder="1" applyAlignment="1">
      <alignment horizontal="distributed" vertical="center"/>
    </xf>
    <xf numFmtId="38" fontId="4" fillId="3" borderId="74" xfId="21" applyFont="1" applyFill="1" applyBorder="1" applyAlignment="1">
      <alignment horizontal="center" vertical="center"/>
    </xf>
    <xf numFmtId="38" fontId="4" fillId="3" borderId="75" xfId="21" applyFont="1" applyFill="1" applyBorder="1" applyAlignment="1">
      <alignment horizontal="center" vertical="center"/>
    </xf>
    <xf numFmtId="38" fontId="4" fillId="3" borderId="76" xfId="2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95" fontId="4" fillId="0" borderId="0" xfId="0" applyNumberFormat="1" applyFont="1" applyFill="1" applyAlignment="1" applyProtection="1">
      <alignment horizontal="right" vertical="center"/>
      <protection locked="0"/>
    </xf>
    <xf numFmtId="0" fontId="4" fillId="2" borderId="77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78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7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vertical="center" wrapText="1"/>
    </xf>
    <xf numFmtId="0" fontId="4" fillId="2" borderId="82" xfId="0" applyFont="1" applyFill="1" applyBorder="1" applyAlignment="1">
      <alignment vertical="center"/>
    </xf>
    <xf numFmtId="0" fontId="4" fillId="2" borderId="83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distributed" vertical="center" wrapText="1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5</xdr:row>
      <xdr:rowOff>142875</xdr:rowOff>
    </xdr:from>
    <xdr:to>
      <xdr:col>11</xdr:col>
      <xdr:colOff>390525</xdr:colOff>
      <xdr:row>65</xdr:row>
      <xdr:rowOff>57150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00125"/>
          <a:ext cx="6686550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5</xdr:col>
      <xdr:colOff>9525</xdr:colOff>
      <xdr:row>4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66700" y="190500"/>
          <a:ext cx="2724150" cy="4953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/>
            <a:t>資金繰表 (記入要領)</a:t>
          </a:r>
        </a:p>
      </xdr:txBody>
    </xdr:sp>
    <xdr:clientData/>
  </xdr:twoCellAnchor>
  <xdr:twoCellAnchor>
    <xdr:from>
      <xdr:col>9</xdr:col>
      <xdr:colOff>504825</xdr:colOff>
      <xdr:row>4</xdr:row>
      <xdr:rowOff>57150</xdr:rowOff>
    </xdr:from>
    <xdr:to>
      <xdr:col>12</xdr:col>
      <xdr:colOff>190500</xdr:colOff>
      <xdr:row>7</xdr:row>
      <xdr:rowOff>142875</xdr:rowOff>
    </xdr:to>
    <xdr:sp>
      <xdr:nvSpPr>
        <xdr:cNvPr id="3" name="AutoShape 24"/>
        <xdr:cNvSpPr>
          <a:spLocks/>
        </xdr:cNvSpPr>
      </xdr:nvSpPr>
      <xdr:spPr>
        <a:xfrm>
          <a:off x="6229350" y="742950"/>
          <a:ext cx="1743075" cy="600075"/>
        </a:xfrm>
        <a:prstGeom prst="wedgeRoundRectCallout">
          <a:avLst>
            <a:gd name="adj1" fmla="val -40708"/>
            <a:gd name="adj2" fmla="val 7539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法人先は法人名欄に会社名を、お名前欄に代表者氏名を記入下さい</a:t>
          </a:r>
        </a:p>
      </xdr:txBody>
    </xdr:sp>
    <xdr:clientData/>
  </xdr:twoCellAnchor>
  <xdr:twoCellAnchor>
    <xdr:from>
      <xdr:col>0</xdr:col>
      <xdr:colOff>66675</xdr:colOff>
      <xdr:row>9</xdr:row>
      <xdr:rowOff>85725</xdr:rowOff>
    </xdr:from>
    <xdr:to>
      <xdr:col>1</xdr:col>
      <xdr:colOff>495300</xdr:colOff>
      <xdr:row>12</xdr:row>
      <xdr:rowOff>66675</xdr:rowOff>
    </xdr:to>
    <xdr:sp>
      <xdr:nvSpPr>
        <xdr:cNvPr id="4" name="AutoShape 25"/>
        <xdr:cNvSpPr>
          <a:spLocks/>
        </xdr:cNvSpPr>
      </xdr:nvSpPr>
      <xdr:spPr>
        <a:xfrm>
          <a:off x="66675" y="1628775"/>
          <a:ext cx="666750" cy="495300"/>
        </a:xfrm>
        <a:prstGeom prst="wedgeRoundRectCallout">
          <a:avLst>
            <a:gd name="adj1" fmla="val 82856"/>
            <a:gd name="adj2" fmla="val -5192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基準日を記入下さい</a:t>
          </a:r>
        </a:p>
      </xdr:txBody>
    </xdr:sp>
    <xdr:clientData/>
  </xdr:twoCellAnchor>
  <xdr:twoCellAnchor>
    <xdr:from>
      <xdr:col>3</xdr:col>
      <xdr:colOff>561975</xdr:colOff>
      <xdr:row>20</xdr:row>
      <xdr:rowOff>38100</xdr:rowOff>
    </xdr:from>
    <xdr:to>
      <xdr:col>9</xdr:col>
      <xdr:colOff>0</xdr:colOff>
      <xdr:row>23</xdr:row>
      <xdr:rowOff>38100</xdr:rowOff>
    </xdr:to>
    <xdr:sp>
      <xdr:nvSpPr>
        <xdr:cNvPr id="5" name="AutoShape 26"/>
        <xdr:cNvSpPr>
          <a:spLocks/>
        </xdr:cNvSpPr>
      </xdr:nvSpPr>
      <xdr:spPr>
        <a:xfrm>
          <a:off x="2171700" y="3467100"/>
          <a:ext cx="3552825" cy="514350"/>
        </a:xfrm>
        <a:prstGeom prst="wedgeRoundRectCallout">
          <a:avLst>
            <a:gd name="adj1" fmla="val -33111"/>
            <a:gd name="adj2" fmla="val -740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収入の部分について、項目毎に記入下さい。
項目がないものは空欄に項目を追加のうえ記入下さい。　</a:t>
          </a:r>
        </a:p>
      </xdr:txBody>
    </xdr:sp>
    <xdr:clientData/>
  </xdr:twoCellAnchor>
  <xdr:twoCellAnchor>
    <xdr:from>
      <xdr:col>3</xdr:col>
      <xdr:colOff>561975</xdr:colOff>
      <xdr:row>38</xdr:row>
      <xdr:rowOff>95250</xdr:rowOff>
    </xdr:from>
    <xdr:to>
      <xdr:col>9</xdr:col>
      <xdr:colOff>9525</xdr:colOff>
      <xdr:row>41</xdr:row>
      <xdr:rowOff>95250</xdr:rowOff>
    </xdr:to>
    <xdr:sp>
      <xdr:nvSpPr>
        <xdr:cNvPr id="6" name="AutoShape 27"/>
        <xdr:cNvSpPr>
          <a:spLocks/>
        </xdr:cNvSpPr>
      </xdr:nvSpPr>
      <xdr:spPr>
        <a:xfrm>
          <a:off x="2171700" y="6610350"/>
          <a:ext cx="3562350" cy="514350"/>
        </a:xfrm>
        <a:prstGeom prst="wedgeRoundRectCallout">
          <a:avLst>
            <a:gd name="adj1" fmla="val -32351"/>
            <a:gd name="adj2" fmla="val 259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支出の部分について、項目毎に記入下さい。
項目がないものは空欄に項目を追加のうえ記入下さい。　</a:t>
          </a:r>
        </a:p>
      </xdr:txBody>
    </xdr:sp>
    <xdr:clientData/>
  </xdr:twoCellAnchor>
  <xdr:twoCellAnchor>
    <xdr:from>
      <xdr:col>3</xdr:col>
      <xdr:colOff>571500</xdr:colOff>
      <xdr:row>43</xdr:row>
      <xdr:rowOff>152400</xdr:rowOff>
    </xdr:from>
    <xdr:to>
      <xdr:col>9</xdr:col>
      <xdr:colOff>0</xdr:colOff>
      <xdr:row>46</xdr:row>
      <xdr:rowOff>133350</xdr:rowOff>
    </xdr:to>
    <xdr:sp>
      <xdr:nvSpPr>
        <xdr:cNvPr id="7" name="AutoShape 28"/>
        <xdr:cNvSpPr>
          <a:spLocks/>
        </xdr:cNvSpPr>
      </xdr:nvSpPr>
      <xdr:spPr>
        <a:xfrm>
          <a:off x="2181225" y="7524750"/>
          <a:ext cx="3543300" cy="495300"/>
        </a:xfrm>
        <a:prstGeom prst="wedgeRoundRectCallout">
          <a:avLst>
            <a:gd name="adj1" fmla="val -58601"/>
            <a:gd name="adj2" fmla="val 10192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借入金返済の毎月分の金額を、貴行(当行)分・他行分に分けて記入下さい。</a:t>
          </a:r>
        </a:p>
      </xdr:txBody>
    </xdr:sp>
    <xdr:clientData/>
  </xdr:twoCellAnchor>
  <xdr:twoCellAnchor>
    <xdr:from>
      <xdr:col>3</xdr:col>
      <xdr:colOff>561975</xdr:colOff>
      <xdr:row>53</xdr:row>
      <xdr:rowOff>161925</xdr:rowOff>
    </xdr:from>
    <xdr:to>
      <xdr:col>8</xdr:col>
      <xdr:colOff>647700</xdr:colOff>
      <xdr:row>56</xdr:row>
      <xdr:rowOff>95250</xdr:rowOff>
    </xdr:to>
    <xdr:sp>
      <xdr:nvSpPr>
        <xdr:cNvPr id="8" name="AutoShape 29"/>
        <xdr:cNvSpPr>
          <a:spLocks/>
        </xdr:cNvSpPr>
      </xdr:nvSpPr>
      <xdr:spPr>
        <a:xfrm>
          <a:off x="2171700" y="9248775"/>
          <a:ext cx="3514725" cy="447675"/>
        </a:xfrm>
        <a:prstGeom prst="wedgeRoundRectCallout">
          <a:avLst>
            <a:gd name="adj1" fmla="val -26421"/>
            <a:gd name="adj2" fmla="val 318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資金調達について、借入金を割引手形とそれ以外に分け、さらに貴行(当行)分と他行分に分けて記入下さい。</a:t>
          </a:r>
        </a:p>
      </xdr:txBody>
    </xdr:sp>
    <xdr:clientData/>
  </xdr:twoCellAnchor>
  <xdr:twoCellAnchor>
    <xdr:from>
      <xdr:col>0</xdr:col>
      <xdr:colOff>66675</xdr:colOff>
      <xdr:row>13</xdr:row>
      <xdr:rowOff>9525</xdr:rowOff>
    </xdr:from>
    <xdr:to>
      <xdr:col>1</xdr:col>
      <xdr:colOff>495300</xdr:colOff>
      <xdr:row>16</xdr:row>
      <xdr:rowOff>152400</xdr:rowOff>
    </xdr:to>
    <xdr:sp>
      <xdr:nvSpPr>
        <xdr:cNvPr id="9" name="AutoShape 30"/>
        <xdr:cNvSpPr>
          <a:spLocks/>
        </xdr:cNvSpPr>
      </xdr:nvSpPr>
      <xdr:spPr>
        <a:xfrm>
          <a:off x="66675" y="2238375"/>
          <a:ext cx="666750" cy="657225"/>
        </a:xfrm>
        <a:prstGeom prst="wedgeRoundRectCallout">
          <a:avLst>
            <a:gd name="adj1" fmla="val 217143"/>
            <a:gd name="adj2" fmla="val -3260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前月繰越金(実績)を記入下さい</a:t>
          </a:r>
        </a:p>
      </xdr:txBody>
    </xdr:sp>
    <xdr:clientData/>
  </xdr:twoCellAnchor>
  <xdr:twoCellAnchor>
    <xdr:from>
      <xdr:col>3</xdr:col>
      <xdr:colOff>142875</xdr:colOff>
      <xdr:row>14</xdr:row>
      <xdr:rowOff>85725</xdr:rowOff>
    </xdr:from>
    <xdr:to>
      <xdr:col>3</xdr:col>
      <xdr:colOff>295275</xdr:colOff>
      <xdr:row>27</xdr:row>
      <xdr:rowOff>76200</xdr:rowOff>
    </xdr:to>
    <xdr:sp>
      <xdr:nvSpPr>
        <xdr:cNvPr id="10" name="AutoShape 55"/>
        <xdr:cNvSpPr>
          <a:spLocks/>
        </xdr:cNvSpPr>
      </xdr:nvSpPr>
      <xdr:spPr>
        <a:xfrm>
          <a:off x="1752600" y="2486025"/>
          <a:ext cx="152400" cy="2219325"/>
        </a:xfrm>
        <a:prstGeom prst="rightBrace">
          <a:avLst>
            <a:gd name="adj" fmla="val 45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29</xdr:row>
      <xdr:rowOff>123825</xdr:rowOff>
    </xdr:from>
    <xdr:to>
      <xdr:col>3</xdr:col>
      <xdr:colOff>314325</xdr:colOff>
      <xdr:row>47</xdr:row>
      <xdr:rowOff>66675</xdr:rowOff>
    </xdr:to>
    <xdr:sp>
      <xdr:nvSpPr>
        <xdr:cNvPr id="11" name="AutoShape 56"/>
        <xdr:cNvSpPr>
          <a:spLocks/>
        </xdr:cNvSpPr>
      </xdr:nvSpPr>
      <xdr:spPr>
        <a:xfrm>
          <a:off x="1771650" y="5095875"/>
          <a:ext cx="152400" cy="3028950"/>
        </a:xfrm>
        <a:prstGeom prst="rightBrace">
          <a:avLst>
            <a:gd name="adj" fmla="val 6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0</xdr:rowOff>
    </xdr:from>
    <xdr:to>
      <xdr:col>3</xdr:col>
      <xdr:colOff>333375</xdr:colOff>
      <xdr:row>59</xdr:row>
      <xdr:rowOff>123825</xdr:rowOff>
    </xdr:to>
    <xdr:sp>
      <xdr:nvSpPr>
        <xdr:cNvPr id="12" name="AutoShape 57"/>
        <xdr:cNvSpPr>
          <a:spLocks/>
        </xdr:cNvSpPr>
      </xdr:nvSpPr>
      <xdr:spPr>
        <a:xfrm>
          <a:off x="1733550" y="9258300"/>
          <a:ext cx="209550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usiTools\&#20013;&#32153;&#12469;&#12540;&#12496;\&#29031;&#20250;&#31080;\&#29031;&#20250;&#3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12458;&#12501;&#12521;&#12452;&#12531;&#20849;&#36890;\&#35373;&#35336;&#26360;&#21407;&#3202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12464;&#12523;&#12540;&#12503;&#21029;&#38936;&#22495;\&#38283;&#30330;&#65319;\&#34892;&#21729;&#12539;&#65320;&#65315;&#65331;\&#24773;&#22577;&#31995;&#12539;&#26032;&#65418;&#65438;&#65391;&#65409;&#65288;&#39151;&#26143;&#65289;\3500&#38306;&#20418;(&#24179;&#20303;)\&#26376;&#27425;&#65423;&#65400;&#65435;&#35336;&#25968;&#65411;&#65392;&#65420;&#65438;&#65433;\ALMT&#65315;&#65321;&#65318;&#21029;&#35336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6085;&#31435;\&#23546;&#30000;\&#65411;&#65392;&#65420;&#65438;&#65433;&#20181;&#27096;&#26360;\ZDT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ts107\risktaker$\Project\RiskTaker\&#39015;&#23458;&#24773;&#22577;\PCM_controltyp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kisserver\DKIS\project\&#34701;&#36039;&#31995;&#12477;&#12522;&#12517;&#12540;&#12471;&#12519;&#12531;_&#38283;&#30330;\&#20449;&#29992;&#26684;&#20184;&#12539;&#33258;&#24049;&#26619;&#23450;&#21830;&#21697;&#21270;\C.&#12486;&#12540;&#12502;&#12523;&#12524;&#12452;&#12450;&#12454;&#12488;\&#26368;&#26032;&#29256;\DB&#12524;&#12452;&#12450;&#12454;&#12488;\&#20849;&#36890;\PCC_saiba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id05239\RiskTaker_VSS_FileServer\temp\WINNT\Profiles\mhorie\&#65411;&#65438;&#65405;&#65400;&#65412;&#65391;&#65420;&#65439;\&#12467;&#12540;&#12489;\&#12467;&#12540;&#12489;\&#12467;&#12540;&#124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38928;&#37329;\CMF&#20307;&#31995;\ANSER&#36039;&#37329;&#31227;&#21205;\&#39640;&#26408;\&#23450;&#26399;&#24615;&#12475;&#12464;&#12513;&#12531;&#12488;&#19968;&#352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12505;&#12540;&#12473;&#12489;&#12461;&#12517;&#12513;&#12531;&#12488;\&#12458;&#12531;&#12521;&#12452;&#12531;\&#65420;&#65383;&#65394;&#65433;&#20181;&#27096;&#26360;\&#38928;&#37329;&#65315;&#65325;&#65318;\&#39640;&#26408;\&#23450;&#26399;&#24615;&#12475;&#12464;&#12513;&#12531;&#12488;&#19968;&#352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6408;\&#23450;&#26399;&#24615;&#12475;&#12464;&#12513;&#12531;&#12488;&#19968;&#352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12464;&#12523;&#12540;&#12503;&#21029;&#38936;&#22495;\&#21332;&#21147;&#20250;&#31038;&#38306;&#20418;\&#65318;&#65331;&#65321;&#65313;&#65314;&#65315;&#12288;&#38306;&#20418;(&#20013;&#28716;)\&#36913;&#38291;&#20316;&#26989;&#22577;&#21578;\&#38283;&#30330;&#25903;&#25588;\&#26449;&#19978;&#20316;&#26989;&#22577;&#2157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12505;&#12540;&#12473;&#12489;&#12461;&#12517;&#12513;&#12531;&#12488;\&#12458;&#12531;&#12521;&#12452;&#12531;\&#12472;&#12515;&#12540;&#12490;&#12523;&#20181;&#27096;&#26360;\D00020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22522;&#26412;&#35373;&#35336;\&#38928;&#37329;(&#23450;&#26399;&#65381;&#27969;&#21205;)\&#12501;&#12449;&#12452;&#12523;&#20181;&#27096;&#26360;\&#12501;&#12449;&#12452;&#12523;&#20181;&#27096;&#26360;&#65288;&#65314;&#65331;&#65289;\&#38928;&#37329;&#65315;&#65325;&#65318;\&#27969;&#21205;\&#39640;&#26408;\&#23450;&#26399;&#24615;&#12475;&#12464;&#12513;&#12531;&#12488;&#19968;&#3523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12464;&#12523;&#12540;&#12503;&#21029;&#38936;&#22495;\&#35373;&#35336;&#65319;\365&#26085;&#23550;&#24540;&#65288;&#21271;&#23665;&#65289;\&#22522;&#26412;&#35373;&#35336;\&#35373;&#35336;&#263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38928;&#37329;&#26376;&#27425;&#12510;&#12473;&#12479;&#30906;&#23450;\&#35373;&#35336;&#26360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原本取引状況照会票"/>
      <sheetName val="原本預貸金明細照会票"/>
      <sheetName val="原本実質金利照会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目次詳細"/>
      <sheetName val="システム概要"/>
      <sheetName val="実現方式設計"/>
      <sheetName val="システムフロー"/>
      <sheetName val="システム構成"/>
      <sheetName val="システム運用"/>
      <sheetName val="開発工数"/>
      <sheetName val="開発スケジュール"/>
      <sheetName val="別紙・要員計画"/>
      <sheetName val="対応項目一覧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YMTＣＩＦ別計数"/>
      <sheetName val="ALMTＣＩＦ別計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@ZDTHDS"/>
      <sheetName val="@ZDTHIT"/>
      <sheetName val="@ZDTJIC"/>
      <sheetName val="@ZDTJIC項目説明"/>
      <sheetName val="@ZDTJSB"/>
      <sheetName val="@ZDTKCT"/>
      <sheetName val="@ZDTKJS"/>
      <sheetName val="@ZDTKJU"/>
      <sheetName val="@ZDTKMT"/>
      <sheetName val="@ZDTNCD"/>
      <sheetName val="@ZDTNCH"/>
      <sheetName val="@ZDTNTR"/>
      <sheetName val="@ZDTOGH"/>
      <sheetName val="@ZDTOGT"/>
      <sheetName val="@ZDTRDR"/>
      <sheetName val="@ZDTRDT"/>
      <sheetName val="@ZDTRDT項目説明"/>
      <sheetName val="@ZDTRYK"/>
      <sheetName val="@ZDTRYK項目説明"/>
      <sheetName val="@ZDTRZT"/>
      <sheetName val="@ZDTSPH"/>
      <sheetName val="@ZDTSPT"/>
      <sheetName val="@ZDTSPU"/>
      <sheetName val="@ZDTSPX"/>
      <sheetName val="@ZDTSZT"/>
      <sheetName val="@ZDTTCK"/>
      <sheetName val="@ZDTTCK項目説明"/>
      <sheetName val="@ZDTTCR"/>
      <sheetName val="@ZDTTCR項目説明"/>
      <sheetName val="@ZDTTKT"/>
      <sheetName val="@ZDTTKT項目説明"/>
      <sheetName val="@ZDTTSK"/>
      <sheetName val="@ZDTTOT"/>
      <sheetName val="@ZDTTSR"/>
      <sheetName val="@ZDTTTY"/>
      <sheetName val="@ZDTUNH"/>
      <sheetName val="@ZDTWCT"/>
      <sheetName val="@ZDTWMT"/>
      <sheetName val="@ZDTWMT項目説明"/>
      <sheetName val="@ZDTZTJ"/>
      <sheetName val="@ZDTZZT"/>
      <sheetName val="@ZDTZZT項目説明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PCM_controltype"/>
      <sheetName val="ライフサイクル"/>
    </sheetNames>
    <sheetDataSet>
      <sheetData sheetId="1">
        <row r="2">
          <cell r="X2" t="str">
            <v>BIT</v>
          </cell>
        </row>
        <row r="3">
          <cell r="X3" t="str">
            <v>INT</v>
          </cell>
        </row>
        <row r="4">
          <cell r="X4" t="str">
            <v>SMALLINT</v>
          </cell>
        </row>
        <row r="5">
          <cell r="X5" t="str">
            <v>BIGINT</v>
          </cell>
        </row>
        <row r="6">
          <cell r="X6" t="str">
            <v>TINYINT</v>
          </cell>
        </row>
        <row r="7">
          <cell r="X7" t="str">
            <v>DECIMAL</v>
          </cell>
        </row>
        <row r="8">
          <cell r="X8" t="str">
            <v>NUMERIC</v>
          </cell>
        </row>
        <row r="9">
          <cell r="X9" t="str">
            <v>MONEY</v>
          </cell>
        </row>
        <row r="10">
          <cell r="X10" t="str">
            <v>SMALLMONEY</v>
          </cell>
        </row>
        <row r="11">
          <cell r="X11" t="str">
            <v>FLOAT</v>
          </cell>
        </row>
        <row r="12">
          <cell r="X12" t="str">
            <v>REAL</v>
          </cell>
        </row>
        <row r="13">
          <cell r="X13" t="str">
            <v>DATETIME</v>
          </cell>
        </row>
        <row r="14">
          <cell r="X14" t="str">
            <v>SMALLMONEY</v>
          </cell>
        </row>
        <row r="15">
          <cell r="X15" t="str">
            <v>FLOAT</v>
          </cell>
        </row>
        <row r="16">
          <cell r="X16" t="str">
            <v>REAL</v>
          </cell>
        </row>
        <row r="17">
          <cell r="X17" t="str">
            <v>DATETIME</v>
          </cell>
        </row>
        <row r="18">
          <cell r="X18" t="str">
            <v>SMALLDATETIME</v>
          </cell>
        </row>
        <row r="19">
          <cell r="X19" t="str">
            <v>TIMESTAMP</v>
          </cell>
        </row>
        <row r="20">
          <cell r="X20" t="str">
            <v>UNIQUEIDENTIFIER</v>
          </cell>
        </row>
        <row r="21">
          <cell r="X21" t="str">
            <v>CHAR</v>
          </cell>
        </row>
        <row r="22">
          <cell r="X22" t="str">
            <v>VARCHAR</v>
          </cell>
        </row>
        <row r="23">
          <cell r="X23" t="str">
            <v>TEXT</v>
          </cell>
        </row>
        <row r="24">
          <cell r="X24" t="str">
            <v>BINARY</v>
          </cell>
        </row>
        <row r="25">
          <cell r="X25" t="str">
            <v>VARBINARY</v>
          </cell>
        </row>
        <row r="26">
          <cell r="X26" t="str">
            <v>IMAGE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PCC_saiban"/>
      <sheetName val="旧PCC_saiba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テーブル一覧"/>
      <sheetName val="PCM_user"/>
      <sheetName val="PCM_userlevel"/>
      <sheetName val="PCC_kote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ワードのコマンド"/>
      <sheetName val="Sheet2"/>
      <sheetName val="Sheet1"/>
      <sheetName val="週報 4月6日"/>
      <sheetName val="週報 4月13日"/>
      <sheetName val="週報 4月20日"/>
      <sheetName val="週報 4月27日"/>
      <sheetName val="週報 5月4日 "/>
      <sheetName val="週報 5月11日"/>
      <sheetName val="週報 5月18日 "/>
      <sheetName val="週報 5月25日"/>
      <sheetName val="週報 6月1日"/>
      <sheetName val="週報 6月8日"/>
      <sheetName val="週報 6月15日"/>
      <sheetName val="週報 6月22日"/>
      <sheetName val="週報 6月29日"/>
      <sheetName val="週報9月１日"/>
      <sheetName val="週報9月7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金（調査用１）"/>
      <sheetName val="預金（調査用２）"/>
      <sheetName val="預金（連動）"/>
      <sheetName val="預金（ＢＭＰ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Definition"/>
      <sheetName val="内容 (原本)"/>
      <sheetName val="表紙"/>
      <sheetName val="目次"/>
      <sheetName val="システム概要(１)"/>
      <sheetName val="システム変更概要(１)"/>
      <sheetName val="システム変更概要(２)"/>
      <sheetName val="システム変更概要(３)"/>
      <sheetName val="特記事項（１）"/>
      <sheetName val="システム運用（１）"/>
      <sheetName val="システム運用（２）"/>
      <sheetName val="性能（１）"/>
      <sheetName val="性能（２）"/>
      <sheetName val="今後の課題・開発工数"/>
      <sheetName val="開発スケジュール"/>
      <sheetName val="初回レビューからの変更点"/>
      <sheetName val="補足説明（精査１）"/>
      <sheetName val="補足説明（振込予約１）"/>
      <sheetName val="補足説明（考え方）"/>
      <sheetName val="休日稼動ＢＭＰ"/>
      <sheetName val="対応項目一覧"/>
      <sheetName val="システム運用（没）"/>
      <sheetName val="システム概要（補足没）"/>
      <sheetName val="システム概要(没)"/>
      <sheetName val="システム概要(２没)"/>
      <sheetName val="実現方式設計(1没)"/>
      <sheetName val="システム運用（３没）"/>
      <sheetName val="特記事項 (2没)"/>
      <sheetName val="開発工数（没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システム概要"/>
      <sheetName val="実現方式設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42"/>
  <sheetViews>
    <sheetView showGridLines="0" tabSelected="1" workbookViewId="0" topLeftCell="A1">
      <pane xSplit="3" ySplit="6" topLeftCell="D7" activePane="bottomRight" state="frozen"/>
      <selection pane="topLeft" activeCell="G2" sqref="G2:O2"/>
      <selection pane="topRight" activeCell="G2" sqref="G2:O2"/>
      <selection pane="bottomLeft" activeCell="G2" sqref="G2:O2"/>
      <selection pane="bottomRight" activeCell="A4" sqref="A4:D4"/>
    </sheetView>
  </sheetViews>
  <sheetFormatPr defaultColWidth="9.00390625" defaultRowHeight="18.75" customHeight="1"/>
  <cols>
    <col min="1" max="1" width="3.125" style="1" customWidth="1"/>
    <col min="2" max="3" width="5.625" style="1" customWidth="1"/>
    <col min="4" max="4" width="1.25" style="1" customWidth="1"/>
    <col min="5" max="5" width="8.75390625" style="1" customWidth="1"/>
    <col min="6" max="7" width="1.25" style="1" customWidth="1"/>
    <col min="8" max="8" width="8.75390625" style="1" customWidth="1"/>
    <col min="9" max="10" width="1.25" style="1" customWidth="1"/>
    <col min="11" max="11" width="8.75390625" style="1" customWidth="1"/>
    <col min="12" max="13" width="1.25" style="1" customWidth="1"/>
    <col min="14" max="14" width="8.75390625" style="1" customWidth="1"/>
    <col min="15" max="16" width="1.25" style="1" customWidth="1"/>
    <col min="17" max="17" width="8.75390625" style="1" customWidth="1"/>
    <col min="18" max="19" width="1.25" style="1" customWidth="1"/>
    <col min="20" max="20" width="8.75390625" style="1" customWidth="1"/>
    <col min="21" max="22" width="1.25" style="1" customWidth="1"/>
    <col min="23" max="23" width="8.75390625" style="1" customWidth="1"/>
    <col min="24" max="25" width="1.25" style="1" customWidth="1"/>
    <col min="26" max="26" width="8.75390625" style="1" customWidth="1"/>
    <col min="27" max="27" width="1.25" style="1" customWidth="1"/>
    <col min="28" max="16384" width="9.00390625" style="1" customWidth="1"/>
  </cols>
  <sheetData>
    <row r="1" spans="1:26" ht="18" customHeight="1">
      <c r="A1" s="4" t="s">
        <v>46</v>
      </c>
      <c r="K1" s="140" t="s">
        <v>3</v>
      </c>
      <c r="L1" s="140"/>
      <c r="M1" s="140"/>
      <c r="N1" s="140"/>
      <c r="O1" s="140"/>
      <c r="P1" s="140"/>
      <c r="Z1" s="5"/>
    </row>
    <row r="2" spans="10:27" ht="12" customHeight="1">
      <c r="J2" s="6"/>
      <c r="K2" s="141"/>
      <c r="L2" s="141"/>
      <c r="M2" s="141"/>
      <c r="N2" s="141"/>
      <c r="O2" s="141"/>
      <c r="P2" s="141"/>
      <c r="Q2" s="139" t="s">
        <v>0</v>
      </c>
      <c r="R2" s="139"/>
      <c r="S2" s="139"/>
      <c r="T2" s="137"/>
      <c r="U2" s="137"/>
      <c r="V2" s="137"/>
      <c r="W2" s="137"/>
      <c r="X2" s="137"/>
      <c r="Y2" s="137"/>
      <c r="Z2" s="137"/>
      <c r="AA2" s="3"/>
    </row>
    <row r="3" spans="11:27" ht="8.25" customHeight="1">
      <c r="K3" s="7"/>
      <c r="L3" s="7"/>
      <c r="M3" s="7"/>
      <c r="N3" s="7"/>
      <c r="O3" s="7"/>
      <c r="P3" s="7"/>
      <c r="Q3" s="139"/>
      <c r="R3" s="139"/>
      <c r="S3" s="139"/>
      <c r="T3" s="138"/>
      <c r="U3" s="138"/>
      <c r="V3" s="138"/>
      <c r="W3" s="138"/>
      <c r="X3" s="138"/>
      <c r="Y3" s="138"/>
      <c r="Z3" s="138"/>
      <c r="AA3" s="3"/>
    </row>
    <row r="4" spans="1:27" ht="22.5" customHeight="1">
      <c r="A4" s="142" t="s">
        <v>50</v>
      </c>
      <c r="B4" s="142"/>
      <c r="C4" s="142"/>
      <c r="D4" s="142"/>
      <c r="E4" s="45" t="s">
        <v>48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139" t="s">
        <v>1</v>
      </c>
      <c r="R4" s="139"/>
      <c r="S4" s="139"/>
      <c r="T4" s="138"/>
      <c r="U4" s="138"/>
      <c r="V4" s="138"/>
      <c r="W4" s="138"/>
      <c r="X4" s="138"/>
      <c r="Y4" s="138"/>
      <c r="Z4" s="138"/>
      <c r="AA4" s="3"/>
    </row>
    <row r="5" spans="8:27" ht="18.75" customHeight="1" thickBot="1">
      <c r="H5" s="136" t="s">
        <v>4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X5" s="8"/>
      <c r="Z5" s="2" t="s">
        <v>2</v>
      </c>
      <c r="AA5" s="8"/>
    </row>
    <row r="6" spans="1:27" ht="26.25" customHeight="1">
      <c r="A6" s="151" t="s">
        <v>5</v>
      </c>
      <c r="B6" s="152"/>
      <c r="C6" s="153"/>
      <c r="D6" s="53"/>
      <c r="E6" s="54" t="s">
        <v>6</v>
      </c>
      <c r="F6" s="55"/>
      <c r="G6" s="56"/>
      <c r="H6" s="54" t="s">
        <v>7</v>
      </c>
      <c r="I6" s="55"/>
      <c r="J6" s="96"/>
      <c r="K6" s="95" t="s">
        <v>8</v>
      </c>
      <c r="L6" s="97"/>
      <c r="M6" s="98"/>
      <c r="N6" s="95" t="s">
        <v>8</v>
      </c>
      <c r="O6" s="97"/>
      <c r="P6" s="98"/>
      <c r="Q6" s="95" t="s">
        <v>8</v>
      </c>
      <c r="R6" s="97"/>
      <c r="S6" s="98"/>
      <c r="T6" s="95" t="s">
        <v>8</v>
      </c>
      <c r="U6" s="97"/>
      <c r="V6" s="98"/>
      <c r="W6" s="95" t="s">
        <v>8</v>
      </c>
      <c r="X6" s="99"/>
      <c r="Y6" s="57"/>
      <c r="Z6" s="58" t="s">
        <v>9</v>
      </c>
      <c r="AA6" s="59"/>
    </row>
    <row r="7" spans="1:27" ht="24.75" customHeight="1">
      <c r="A7" s="119" t="s">
        <v>10</v>
      </c>
      <c r="B7" s="120"/>
      <c r="C7" s="121"/>
      <c r="D7" s="9"/>
      <c r="E7" s="46"/>
      <c r="F7" s="10"/>
      <c r="G7" s="66"/>
      <c r="H7" s="67">
        <f>E38</f>
        <v>0</v>
      </c>
      <c r="I7" s="65"/>
      <c r="J7" s="66"/>
      <c r="K7" s="67">
        <f>H38</f>
        <v>0</v>
      </c>
      <c r="L7" s="65"/>
      <c r="M7" s="66"/>
      <c r="N7" s="67">
        <f>K38</f>
        <v>0</v>
      </c>
      <c r="O7" s="65"/>
      <c r="P7" s="66"/>
      <c r="Q7" s="67">
        <f>N38</f>
        <v>0</v>
      </c>
      <c r="R7" s="65"/>
      <c r="S7" s="66"/>
      <c r="T7" s="67">
        <f>Q38</f>
        <v>0</v>
      </c>
      <c r="U7" s="65"/>
      <c r="V7" s="66"/>
      <c r="W7" s="67">
        <f>T38</f>
        <v>0</v>
      </c>
      <c r="X7" s="68"/>
      <c r="Y7" s="133"/>
      <c r="Z7" s="134"/>
      <c r="AA7" s="135"/>
    </row>
    <row r="8" spans="1:27" ht="24.75" customHeight="1">
      <c r="A8" s="122" t="s">
        <v>11</v>
      </c>
      <c r="B8" s="126" t="s">
        <v>12</v>
      </c>
      <c r="C8" s="127"/>
      <c r="D8" s="13"/>
      <c r="E8" s="47"/>
      <c r="F8" s="15"/>
      <c r="G8" s="16"/>
      <c r="H8" s="47"/>
      <c r="I8" s="15"/>
      <c r="J8" s="16"/>
      <c r="K8" s="47"/>
      <c r="L8" s="15"/>
      <c r="M8" s="16"/>
      <c r="N8" s="47"/>
      <c r="O8" s="15"/>
      <c r="P8" s="16"/>
      <c r="Q8" s="47"/>
      <c r="R8" s="15"/>
      <c r="S8" s="16"/>
      <c r="T8" s="47"/>
      <c r="U8" s="15"/>
      <c r="V8" s="16"/>
      <c r="W8" s="47"/>
      <c r="X8" s="12"/>
      <c r="Y8" s="69"/>
      <c r="Z8" s="70">
        <f>E8+H8+K8+N8+Q8+T8+W8</f>
        <v>0</v>
      </c>
      <c r="AA8" s="71"/>
    </row>
    <row r="9" spans="1:27" ht="24.75" customHeight="1">
      <c r="A9" s="123"/>
      <c r="B9" s="154" t="s">
        <v>13</v>
      </c>
      <c r="C9" s="61" t="s">
        <v>14</v>
      </c>
      <c r="D9" s="17"/>
      <c r="E9" s="48"/>
      <c r="F9" s="19"/>
      <c r="G9" s="20"/>
      <c r="H9" s="48"/>
      <c r="I9" s="19"/>
      <c r="J9" s="20"/>
      <c r="K9" s="48"/>
      <c r="L9" s="19"/>
      <c r="M9" s="20"/>
      <c r="N9" s="48"/>
      <c r="O9" s="19"/>
      <c r="P9" s="20"/>
      <c r="Q9" s="48"/>
      <c r="R9" s="19"/>
      <c r="S9" s="20"/>
      <c r="T9" s="48"/>
      <c r="U9" s="19"/>
      <c r="V9" s="20"/>
      <c r="W9" s="48"/>
      <c r="X9" s="18"/>
      <c r="Y9" s="73"/>
      <c r="Z9" s="72">
        <f aca="true" t="shared" si="0" ref="Z9:Z37">E9+H9+K9+N9+Q9+T9+W9</f>
        <v>0</v>
      </c>
      <c r="AA9" s="74"/>
    </row>
    <row r="10" spans="1:27" ht="24.75" customHeight="1">
      <c r="A10" s="123"/>
      <c r="B10" s="117"/>
      <c r="C10" s="61" t="s">
        <v>15</v>
      </c>
      <c r="D10" s="21" t="s">
        <v>51</v>
      </c>
      <c r="E10" s="48"/>
      <c r="F10" s="22" t="s">
        <v>52</v>
      </c>
      <c r="G10" s="23" t="s">
        <v>51</v>
      </c>
      <c r="H10" s="48"/>
      <c r="I10" s="22" t="s">
        <v>17</v>
      </c>
      <c r="J10" s="23" t="s">
        <v>16</v>
      </c>
      <c r="K10" s="48"/>
      <c r="L10" s="22" t="s">
        <v>17</v>
      </c>
      <c r="M10" s="23" t="s">
        <v>16</v>
      </c>
      <c r="N10" s="48"/>
      <c r="O10" s="22" t="s">
        <v>17</v>
      </c>
      <c r="P10" s="23" t="s">
        <v>16</v>
      </c>
      <c r="Q10" s="48"/>
      <c r="R10" s="22" t="s">
        <v>17</v>
      </c>
      <c r="S10" s="23" t="s">
        <v>16</v>
      </c>
      <c r="T10" s="48"/>
      <c r="U10" s="22" t="s">
        <v>17</v>
      </c>
      <c r="V10" s="23" t="s">
        <v>16</v>
      </c>
      <c r="W10" s="48"/>
      <c r="X10" s="24" t="s">
        <v>17</v>
      </c>
      <c r="Y10" s="75" t="s">
        <v>16</v>
      </c>
      <c r="Z10" s="72">
        <f t="shared" si="0"/>
        <v>0</v>
      </c>
      <c r="AA10" s="76" t="s">
        <v>17</v>
      </c>
    </row>
    <row r="11" spans="1:27" ht="24.75" customHeight="1">
      <c r="A11" s="123"/>
      <c r="B11" s="117" t="s">
        <v>18</v>
      </c>
      <c r="C11" s="118"/>
      <c r="D11" s="17"/>
      <c r="E11" s="48"/>
      <c r="F11" s="19"/>
      <c r="G11" s="20"/>
      <c r="H11" s="48"/>
      <c r="I11" s="19"/>
      <c r="J11" s="20"/>
      <c r="K11" s="48"/>
      <c r="L11" s="19"/>
      <c r="M11" s="20"/>
      <c r="N11" s="48"/>
      <c r="O11" s="19"/>
      <c r="P11" s="20"/>
      <c r="Q11" s="48"/>
      <c r="R11" s="19"/>
      <c r="S11" s="20"/>
      <c r="T11" s="48"/>
      <c r="U11" s="19"/>
      <c r="V11" s="20"/>
      <c r="W11" s="48"/>
      <c r="X11" s="18"/>
      <c r="Y11" s="73"/>
      <c r="Z11" s="72">
        <f t="shared" si="0"/>
        <v>0</v>
      </c>
      <c r="AA11" s="74"/>
    </row>
    <row r="12" spans="1:27" ht="24.75" customHeight="1">
      <c r="A12" s="123"/>
      <c r="B12" s="105"/>
      <c r="C12" s="106"/>
      <c r="D12" s="17"/>
      <c r="E12" s="48"/>
      <c r="F12" s="19"/>
      <c r="G12" s="20"/>
      <c r="H12" s="48"/>
      <c r="I12" s="19"/>
      <c r="J12" s="20"/>
      <c r="K12" s="48"/>
      <c r="L12" s="19"/>
      <c r="M12" s="20"/>
      <c r="N12" s="48"/>
      <c r="O12" s="19"/>
      <c r="P12" s="20"/>
      <c r="Q12" s="48"/>
      <c r="R12" s="19"/>
      <c r="S12" s="20"/>
      <c r="T12" s="48"/>
      <c r="U12" s="19"/>
      <c r="V12" s="20"/>
      <c r="W12" s="48"/>
      <c r="X12" s="18"/>
      <c r="Y12" s="73"/>
      <c r="Z12" s="72">
        <f t="shared" si="0"/>
        <v>0</v>
      </c>
      <c r="AA12" s="74"/>
    </row>
    <row r="13" spans="1:27" ht="24.75" customHeight="1">
      <c r="A13" s="123"/>
      <c r="B13" s="103"/>
      <c r="C13" s="104"/>
      <c r="D13" s="25"/>
      <c r="E13" s="48"/>
      <c r="F13" s="19"/>
      <c r="G13" s="20"/>
      <c r="H13" s="48"/>
      <c r="I13" s="19"/>
      <c r="J13" s="20"/>
      <c r="K13" s="48"/>
      <c r="L13" s="19"/>
      <c r="M13" s="20"/>
      <c r="N13" s="48"/>
      <c r="O13" s="19"/>
      <c r="P13" s="20"/>
      <c r="Q13" s="48"/>
      <c r="R13" s="19"/>
      <c r="S13" s="20"/>
      <c r="T13" s="48"/>
      <c r="U13" s="19"/>
      <c r="V13" s="20"/>
      <c r="W13" s="48"/>
      <c r="X13" s="18"/>
      <c r="Y13" s="73"/>
      <c r="Z13" s="72">
        <f t="shared" si="0"/>
        <v>0</v>
      </c>
      <c r="AA13" s="74"/>
    </row>
    <row r="14" spans="1:27" ht="24.75" customHeight="1">
      <c r="A14" s="123"/>
      <c r="B14" s="103"/>
      <c r="C14" s="104"/>
      <c r="D14" s="25"/>
      <c r="E14" s="48"/>
      <c r="F14" s="19"/>
      <c r="G14" s="20"/>
      <c r="H14" s="48"/>
      <c r="I14" s="19"/>
      <c r="J14" s="20"/>
      <c r="K14" s="48"/>
      <c r="L14" s="19"/>
      <c r="M14" s="20"/>
      <c r="N14" s="48"/>
      <c r="O14" s="19"/>
      <c r="P14" s="20"/>
      <c r="Q14" s="48"/>
      <c r="R14" s="19"/>
      <c r="S14" s="20"/>
      <c r="T14" s="48"/>
      <c r="U14" s="19"/>
      <c r="V14" s="20"/>
      <c r="W14" s="48"/>
      <c r="X14" s="18"/>
      <c r="Y14" s="73"/>
      <c r="Z14" s="72">
        <f t="shared" si="0"/>
        <v>0</v>
      </c>
      <c r="AA14" s="74"/>
    </row>
    <row r="15" spans="1:27" ht="24.75" customHeight="1">
      <c r="A15" s="123"/>
      <c r="B15" s="117" t="s">
        <v>19</v>
      </c>
      <c r="C15" s="118"/>
      <c r="D15" s="17"/>
      <c r="E15" s="48"/>
      <c r="F15" s="19"/>
      <c r="G15" s="20"/>
      <c r="H15" s="48"/>
      <c r="I15" s="19"/>
      <c r="J15" s="20"/>
      <c r="K15" s="48"/>
      <c r="L15" s="19"/>
      <c r="M15" s="20"/>
      <c r="N15" s="48"/>
      <c r="O15" s="19"/>
      <c r="P15" s="20"/>
      <c r="Q15" s="48"/>
      <c r="R15" s="19"/>
      <c r="S15" s="20"/>
      <c r="T15" s="48"/>
      <c r="U15" s="19"/>
      <c r="V15" s="20"/>
      <c r="W15" s="48"/>
      <c r="X15" s="18"/>
      <c r="Y15" s="73"/>
      <c r="Z15" s="72">
        <f t="shared" si="0"/>
        <v>0</v>
      </c>
      <c r="AA15" s="74"/>
    </row>
    <row r="16" spans="1:27" ht="24.75" customHeight="1">
      <c r="A16" s="130" t="s">
        <v>20</v>
      </c>
      <c r="B16" s="131"/>
      <c r="C16" s="132"/>
      <c r="D16" s="26"/>
      <c r="E16" s="49"/>
      <c r="F16" s="28"/>
      <c r="G16" s="29"/>
      <c r="H16" s="49"/>
      <c r="I16" s="28"/>
      <c r="J16" s="29"/>
      <c r="K16" s="49"/>
      <c r="L16" s="28"/>
      <c r="M16" s="29"/>
      <c r="N16" s="49"/>
      <c r="O16" s="28"/>
      <c r="P16" s="29"/>
      <c r="Q16" s="49"/>
      <c r="R16" s="28"/>
      <c r="S16" s="29"/>
      <c r="T16" s="49"/>
      <c r="U16" s="28"/>
      <c r="V16" s="29"/>
      <c r="W16" s="49"/>
      <c r="X16" s="12"/>
      <c r="Y16" s="77"/>
      <c r="Z16" s="81">
        <f t="shared" si="0"/>
        <v>0</v>
      </c>
      <c r="AA16" s="71"/>
    </row>
    <row r="17" spans="1:27" ht="24.75" customHeight="1">
      <c r="A17" s="119" t="s">
        <v>21</v>
      </c>
      <c r="B17" s="120"/>
      <c r="C17" s="121"/>
      <c r="D17" s="64"/>
      <c r="E17" s="67">
        <f>E8+E9+E11+E12+E13+E14+E15+E16</f>
        <v>0</v>
      </c>
      <c r="F17" s="65"/>
      <c r="G17" s="66"/>
      <c r="H17" s="67">
        <f>H8+H9+H11+H12+H13+H14+H15+H16</f>
        <v>0</v>
      </c>
      <c r="I17" s="65"/>
      <c r="J17" s="66"/>
      <c r="K17" s="67">
        <f>K8+K9+K11+K12+K13+K14+K15+K16</f>
        <v>0</v>
      </c>
      <c r="L17" s="65"/>
      <c r="M17" s="66"/>
      <c r="N17" s="67">
        <f>N8+N9+N11+N12+N13+N14+N15+N16</f>
        <v>0</v>
      </c>
      <c r="O17" s="65"/>
      <c r="P17" s="66"/>
      <c r="Q17" s="67">
        <f>Q8+Q9+Q11+Q12+Q13+Q14+Q15+Q16</f>
        <v>0</v>
      </c>
      <c r="R17" s="65"/>
      <c r="S17" s="66"/>
      <c r="T17" s="67">
        <f>T8+T9+T11+T12+T13+T14+T15+T16</f>
        <v>0</v>
      </c>
      <c r="U17" s="65"/>
      <c r="V17" s="66"/>
      <c r="W17" s="67">
        <f>W8+W9+W11+W12+W13+W14+W15+W16</f>
        <v>0</v>
      </c>
      <c r="X17" s="68"/>
      <c r="Y17" s="78"/>
      <c r="Z17" s="68">
        <f>E17+H17+K17+N17+Q17+T17+W17</f>
        <v>0</v>
      </c>
      <c r="AA17" s="79"/>
    </row>
    <row r="18" spans="1:27" ht="24.75" customHeight="1">
      <c r="A18" s="122" t="s">
        <v>22</v>
      </c>
      <c r="B18" s="126" t="s">
        <v>23</v>
      </c>
      <c r="C18" s="127"/>
      <c r="D18" s="13"/>
      <c r="E18" s="47"/>
      <c r="F18" s="15"/>
      <c r="G18" s="16"/>
      <c r="H18" s="47"/>
      <c r="I18" s="15"/>
      <c r="J18" s="16"/>
      <c r="K18" s="47"/>
      <c r="L18" s="15"/>
      <c r="M18" s="16"/>
      <c r="N18" s="47"/>
      <c r="O18" s="15"/>
      <c r="P18" s="16"/>
      <c r="Q18" s="47"/>
      <c r="R18" s="15"/>
      <c r="S18" s="16"/>
      <c r="T18" s="47"/>
      <c r="U18" s="15"/>
      <c r="V18" s="16"/>
      <c r="W18" s="47"/>
      <c r="X18" s="12"/>
      <c r="Y18" s="69"/>
      <c r="Z18" s="80">
        <f t="shared" si="0"/>
        <v>0</v>
      </c>
      <c r="AA18" s="71"/>
    </row>
    <row r="19" spans="1:27" ht="24.75" customHeight="1">
      <c r="A19" s="123"/>
      <c r="B19" s="128" t="s">
        <v>24</v>
      </c>
      <c r="C19" s="129"/>
      <c r="D19" s="17"/>
      <c r="E19" s="48"/>
      <c r="F19" s="19"/>
      <c r="G19" s="20"/>
      <c r="H19" s="48"/>
      <c r="I19" s="19"/>
      <c r="J19" s="20"/>
      <c r="K19" s="48"/>
      <c r="L19" s="19"/>
      <c r="M19" s="20"/>
      <c r="N19" s="48"/>
      <c r="O19" s="19"/>
      <c r="P19" s="20"/>
      <c r="Q19" s="48"/>
      <c r="R19" s="19"/>
      <c r="S19" s="20"/>
      <c r="T19" s="48"/>
      <c r="U19" s="19"/>
      <c r="V19" s="20"/>
      <c r="W19" s="48"/>
      <c r="X19" s="18"/>
      <c r="Y19" s="73"/>
      <c r="Z19" s="72">
        <f t="shared" si="0"/>
        <v>0</v>
      </c>
      <c r="AA19" s="74"/>
    </row>
    <row r="20" spans="1:27" ht="24.75" customHeight="1">
      <c r="A20" s="123"/>
      <c r="B20" s="124" t="s">
        <v>25</v>
      </c>
      <c r="C20" s="125"/>
      <c r="D20" s="21" t="s">
        <v>26</v>
      </c>
      <c r="E20" s="48"/>
      <c r="F20" s="22" t="s">
        <v>27</v>
      </c>
      <c r="G20" s="23" t="s">
        <v>26</v>
      </c>
      <c r="H20" s="48"/>
      <c r="I20" s="22" t="s">
        <v>27</v>
      </c>
      <c r="J20" s="23" t="s">
        <v>26</v>
      </c>
      <c r="K20" s="48"/>
      <c r="L20" s="22" t="s">
        <v>27</v>
      </c>
      <c r="M20" s="23" t="s">
        <v>26</v>
      </c>
      <c r="N20" s="48"/>
      <c r="O20" s="22" t="s">
        <v>27</v>
      </c>
      <c r="P20" s="23" t="s">
        <v>26</v>
      </c>
      <c r="Q20" s="48"/>
      <c r="R20" s="22" t="s">
        <v>27</v>
      </c>
      <c r="S20" s="23" t="s">
        <v>26</v>
      </c>
      <c r="T20" s="48"/>
      <c r="U20" s="22" t="s">
        <v>27</v>
      </c>
      <c r="V20" s="23" t="s">
        <v>26</v>
      </c>
      <c r="W20" s="48"/>
      <c r="X20" s="24" t="s">
        <v>27</v>
      </c>
      <c r="Y20" s="75" t="s">
        <v>26</v>
      </c>
      <c r="Z20" s="72">
        <f t="shared" si="0"/>
        <v>0</v>
      </c>
      <c r="AA20" s="76" t="s">
        <v>27</v>
      </c>
    </row>
    <row r="21" spans="1:27" ht="24.75" customHeight="1">
      <c r="A21" s="123"/>
      <c r="B21" s="117" t="s">
        <v>28</v>
      </c>
      <c r="C21" s="118"/>
      <c r="D21" s="17"/>
      <c r="E21" s="48"/>
      <c r="F21" s="19"/>
      <c r="G21" s="20"/>
      <c r="H21" s="48"/>
      <c r="I21" s="19"/>
      <c r="J21" s="20"/>
      <c r="K21" s="48"/>
      <c r="L21" s="19"/>
      <c r="M21" s="20"/>
      <c r="N21" s="48"/>
      <c r="O21" s="19"/>
      <c r="P21" s="20"/>
      <c r="Q21" s="48"/>
      <c r="R21" s="19"/>
      <c r="S21" s="20"/>
      <c r="T21" s="48"/>
      <c r="U21" s="19"/>
      <c r="V21" s="20"/>
      <c r="W21" s="48"/>
      <c r="X21" s="18"/>
      <c r="Y21" s="73"/>
      <c r="Z21" s="72">
        <f t="shared" si="0"/>
        <v>0</v>
      </c>
      <c r="AA21" s="74"/>
    </row>
    <row r="22" spans="1:27" ht="24.75" customHeight="1">
      <c r="A22" s="123"/>
      <c r="B22" s="117" t="s">
        <v>29</v>
      </c>
      <c r="C22" s="118"/>
      <c r="D22" s="17"/>
      <c r="E22" s="48"/>
      <c r="F22" s="19"/>
      <c r="G22" s="20"/>
      <c r="H22" s="48"/>
      <c r="I22" s="19"/>
      <c r="J22" s="20"/>
      <c r="K22" s="48"/>
      <c r="L22" s="19"/>
      <c r="M22" s="20"/>
      <c r="N22" s="48"/>
      <c r="O22" s="19"/>
      <c r="P22" s="20"/>
      <c r="Q22" s="48"/>
      <c r="R22" s="19"/>
      <c r="S22" s="20"/>
      <c r="T22" s="48"/>
      <c r="U22" s="19"/>
      <c r="V22" s="20"/>
      <c r="W22" s="48"/>
      <c r="X22" s="18"/>
      <c r="Y22" s="73"/>
      <c r="Z22" s="72">
        <f t="shared" si="0"/>
        <v>0</v>
      </c>
      <c r="AA22" s="74"/>
    </row>
    <row r="23" spans="1:27" ht="24.75" customHeight="1">
      <c r="A23" s="123"/>
      <c r="B23" s="117" t="s">
        <v>30</v>
      </c>
      <c r="C23" s="118"/>
      <c r="D23" s="17"/>
      <c r="E23" s="48"/>
      <c r="F23" s="19"/>
      <c r="G23" s="20"/>
      <c r="H23" s="48"/>
      <c r="I23" s="19"/>
      <c r="J23" s="20"/>
      <c r="K23" s="48"/>
      <c r="L23" s="19"/>
      <c r="M23" s="20"/>
      <c r="N23" s="48"/>
      <c r="O23" s="19"/>
      <c r="P23" s="20"/>
      <c r="Q23" s="48"/>
      <c r="R23" s="19"/>
      <c r="S23" s="20"/>
      <c r="T23" s="48"/>
      <c r="U23" s="19"/>
      <c r="V23" s="20"/>
      <c r="W23" s="48"/>
      <c r="X23" s="18"/>
      <c r="Y23" s="73"/>
      <c r="Z23" s="72">
        <f t="shared" si="0"/>
        <v>0</v>
      </c>
      <c r="AA23" s="74"/>
    </row>
    <row r="24" spans="1:27" ht="24.75" customHeight="1">
      <c r="A24" s="123"/>
      <c r="B24" s="117" t="s">
        <v>31</v>
      </c>
      <c r="C24" s="118"/>
      <c r="D24" s="17"/>
      <c r="E24" s="48"/>
      <c r="F24" s="19"/>
      <c r="G24" s="20"/>
      <c r="H24" s="48"/>
      <c r="I24" s="19"/>
      <c r="J24" s="20"/>
      <c r="K24" s="48"/>
      <c r="L24" s="19"/>
      <c r="M24" s="20"/>
      <c r="N24" s="48"/>
      <c r="O24" s="19"/>
      <c r="P24" s="20"/>
      <c r="Q24" s="48"/>
      <c r="R24" s="19"/>
      <c r="S24" s="20"/>
      <c r="T24" s="48"/>
      <c r="U24" s="19"/>
      <c r="V24" s="20"/>
      <c r="W24" s="48"/>
      <c r="X24" s="18"/>
      <c r="Y24" s="73"/>
      <c r="Z24" s="72">
        <f t="shared" si="0"/>
        <v>0</v>
      </c>
      <c r="AA24" s="74"/>
    </row>
    <row r="25" spans="1:27" ht="24.75" customHeight="1">
      <c r="A25" s="123"/>
      <c r="B25" s="105"/>
      <c r="C25" s="106"/>
      <c r="D25" s="17"/>
      <c r="E25" s="48"/>
      <c r="F25" s="19"/>
      <c r="G25" s="20"/>
      <c r="H25" s="48"/>
      <c r="I25" s="19"/>
      <c r="J25" s="20"/>
      <c r="K25" s="48"/>
      <c r="L25" s="19"/>
      <c r="M25" s="20"/>
      <c r="N25" s="48"/>
      <c r="O25" s="19"/>
      <c r="P25" s="20"/>
      <c r="Q25" s="48"/>
      <c r="R25" s="19"/>
      <c r="S25" s="20"/>
      <c r="T25" s="48"/>
      <c r="U25" s="19"/>
      <c r="V25" s="20"/>
      <c r="W25" s="48"/>
      <c r="X25" s="18"/>
      <c r="Y25" s="73"/>
      <c r="Z25" s="72">
        <f t="shared" si="0"/>
        <v>0</v>
      </c>
      <c r="AA25" s="74"/>
    </row>
    <row r="26" spans="1:27" ht="24.75" customHeight="1">
      <c r="A26" s="123"/>
      <c r="B26" s="105"/>
      <c r="C26" s="106"/>
      <c r="D26" s="17"/>
      <c r="E26" s="48"/>
      <c r="F26" s="19"/>
      <c r="G26" s="20"/>
      <c r="H26" s="48"/>
      <c r="I26" s="19"/>
      <c r="J26" s="20"/>
      <c r="K26" s="48"/>
      <c r="L26" s="19"/>
      <c r="M26" s="20"/>
      <c r="N26" s="48"/>
      <c r="O26" s="19"/>
      <c r="P26" s="20"/>
      <c r="Q26" s="48"/>
      <c r="R26" s="19"/>
      <c r="S26" s="20"/>
      <c r="T26" s="48"/>
      <c r="U26" s="19"/>
      <c r="V26" s="20"/>
      <c r="W26" s="48"/>
      <c r="X26" s="18"/>
      <c r="Y26" s="73"/>
      <c r="Z26" s="72">
        <f t="shared" si="0"/>
        <v>0</v>
      </c>
      <c r="AA26" s="74"/>
    </row>
    <row r="27" spans="1:27" ht="24.75" customHeight="1">
      <c r="A27" s="123"/>
      <c r="B27" s="103"/>
      <c r="C27" s="104"/>
      <c r="D27" s="25"/>
      <c r="E27" s="48"/>
      <c r="F27" s="19"/>
      <c r="G27" s="20"/>
      <c r="H27" s="48"/>
      <c r="I27" s="19"/>
      <c r="J27" s="20"/>
      <c r="K27" s="48"/>
      <c r="L27" s="19"/>
      <c r="M27" s="20"/>
      <c r="N27" s="48"/>
      <c r="O27" s="19"/>
      <c r="P27" s="20"/>
      <c r="Q27" s="48"/>
      <c r="R27" s="19"/>
      <c r="S27" s="20"/>
      <c r="T27" s="48"/>
      <c r="U27" s="19"/>
      <c r="V27" s="20"/>
      <c r="W27" s="48"/>
      <c r="X27" s="18"/>
      <c r="Y27" s="73"/>
      <c r="Z27" s="72">
        <f t="shared" si="0"/>
        <v>0</v>
      </c>
      <c r="AA27" s="74"/>
    </row>
    <row r="28" spans="1:27" ht="24.75" customHeight="1">
      <c r="A28" s="123"/>
      <c r="B28" s="117" t="s">
        <v>32</v>
      </c>
      <c r="C28" s="118"/>
      <c r="D28" s="17"/>
      <c r="E28" s="48"/>
      <c r="F28" s="19"/>
      <c r="G28" s="20"/>
      <c r="H28" s="48"/>
      <c r="I28" s="19"/>
      <c r="J28" s="20"/>
      <c r="K28" s="48"/>
      <c r="L28" s="19"/>
      <c r="M28" s="20"/>
      <c r="N28" s="48"/>
      <c r="O28" s="19"/>
      <c r="P28" s="20"/>
      <c r="Q28" s="48"/>
      <c r="R28" s="19"/>
      <c r="S28" s="20"/>
      <c r="T28" s="48"/>
      <c r="U28" s="19"/>
      <c r="V28" s="20"/>
      <c r="W28" s="48"/>
      <c r="X28" s="18"/>
      <c r="Y28" s="73"/>
      <c r="Z28" s="72">
        <f t="shared" si="0"/>
        <v>0</v>
      </c>
      <c r="AA28" s="74"/>
    </row>
    <row r="29" spans="1:27" ht="24.75" customHeight="1">
      <c r="A29" s="116" t="s">
        <v>33</v>
      </c>
      <c r="B29" s="117"/>
      <c r="C29" s="118"/>
      <c r="D29" s="17"/>
      <c r="E29" s="48"/>
      <c r="F29" s="19"/>
      <c r="G29" s="20"/>
      <c r="H29" s="48"/>
      <c r="I29" s="19"/>
      <c r="J29" s="20"/>
      <c r="K29" s="48"/>
      <c r="L29" s="19"/>
      <c r="M29" s="20"/>
      <c r="N29" s="48"/>
      <c r="O29" s="19"/>
      <c r="P29" s="20"/>
      <c r="Q29" s="48"/>
      <c r="R29" s="19"/>
      <c r="S29" s="20"/>
      <c r="T29" s="48"/>
      <c r="U29" s="19"/>
      <c r="V29" s="20"/>
      <c r="W29" s="48"/>
      <c r="X29" s="18"/>
      <c r="Y29" s="73"/>
      <c r="Z29" s="72">
        <f t="shared" si="0"/>
        <v>0</v>
      </c>
      <c r="AA29" s="74"/>
    </row>
    <row r="30" spans="1:27" ht="24.75" customHeight="1">
      <c r="A30" s="143" t="s">
        <v>34</v>
      </c>
      <c r="B30" s="144"/>
      <c r="C30" s="61" t="s">
        <v>35</v>
      </c>
      <c r="D30" s="30"/>
      <c r="E30" s="50"/>
      <c r="F30" s="31"/>
      <c r="G30" s="32"/>
      <c r="H30" s="50"/>
      <c r="I30" s="31"/>
      <c r="J30" s="32"/>
      <c r="K30" s="50"/>
      <c r="L30" s="31"/>
      <c r="M30" s="32"/>
      <c r="N30" s="50"/>
      <c r="O30" s="31"/>
      <c r="P30" s="32"/>
      <c r="Q30" s="50"/>
      <c r="R30" s="31"/>
      <c r="S30" s="32"/>
      <c r="T30" s="50"/>
      <c r="U30" s="31"/>
      <c r="V30" s="32"/>
      <c r="W30" s="50"/>
      <c r="X30" s="18"/>
      <c r="Y30" s="73"/>
      <c r="Z30" s="72">
        <f t="shared" si="0"/>
        <v>0</v>
      </c>
      <c r="AA30" s="74"/>
    </row>
    <row r="31" spans="1:27" ht="24.75" customHeight="1">
      <c r="A31" s="145"/>
      <c r="B31" s="146"/>
      <c r="C31" s="62" t="s">
        <v>36</v>
      </c>
      <c r="D31" s="26"/>
      <c r="E31" s="49"/>
      <c r="F31" s="28"/>
      <c r="G31" s="29"/>
      <c r="H31" s="49"/>
      <c r="I31" s="28"/>
      <c r="J31" s="29"/>
      <c r="K31" s="49"/>
      <c r="L31" s="28"/>
      <c r="M31" s="29"/>
      <c r="N31" s="49"/>
      <c r="O31" s="28"/>
      <c r="P31" s="29"/>
      <c r="Q31" s="49"/>
      <c r="R31" s="28"/>
      <c r="S31" s="29"/>
      <c r="T31" s="49"/>
      <c r="U31" s="28"/>
      <c r="V31" s="29"/>
      <c r="W31" s="49"/>
      <c r="X31" s="27"/>
      <c r="Y31" s="77"/>
      <c r="Z31" s="81">
        <f t="shared" si="0"/>
        <v>0</v>
      </c>
      <c r="AA31" s="82"/>
    </row>
    <row r="32" spans="1:27" ht="24.75" customHeight="1">
      <c r="A32" s="119" t="s">
        <v>37</v>
      </c>
      <c r="B32" s="120"/>
      <c r="C32" s="121"/>
      <c r="D32" s="64"/>
      <c r="E32" s="67">
        <f>E18+E19+E21+E22+E23+E24+E25+E26+E27+E28+E29+E30+E31</f>
        <v>0</v>
      </c>
      <c r="F32" s="65"/>
      <c r="G32" s="66"/>
      <c r="H32" s="67">
        <f>H18+H19+H21+H22+H23+H24+H25+H26+H27+H28+H29+H30+H31</f>
        <v>0</v>
      </c>
      <c r="I32" s="65"/>
      <c r="J32" s="66"/>
      <c r="K32" s="67">
        <f>K18+K19+K21+K22+K23+K24+K25+K26+K27+K28+K29+K30+K31</f>
        <v>0</v>
      </c>
      <c r="L32" s="65"/>
      <c r="M32" s="66"/>
      <c r="N32" s="67">
        <f>N18+N19+N21+N22+N23+N24+N25+N26+N27+N28+N29+N30+N31</f>
        <v>0</v>
      </c>
      <c r="O32" s="65"/>
      <c r="P32" s="66"/>
      <c r="Q32" s="67">
        <f>Q18+Q19+Q21+Q22+Q23+Q24+Q25+Q26+Q27+Q28+Q29+Q30+Q31</f>
        <v>0</v>
      </c>
      <c r="R32" s="65"/>
      <c r="S32" s="66"/>
      <c r="T32" s="67">
        <f>T18+T19+T21+T22+T23+T24+T25+T26+T27+T28+T29+T30+T31</f>
        <v>0</v>
      </c>
      <c r="U32" s="65"/>
      <c r="V32" s="66"/>
      <c r="W32" s="67">
        <f>W18+W19+W21+W22+W23+W24+W25+W26+W27+W28+W29+W30+W31</f>
        <v>0</v>
      </c>
      <c r="X32" s="68"/>
      <c r="Y32" s="78"/>
      <c r="Z32" s="67">
        <f t="shared" si="0"/>
        <v>0</v>
      </c>
      <c r="AA32" s="79"/>
    </row>
    <row r="33" spans="1:27" ht="24.75" customHeight="1">
      <c r="A33" s="110" t="s">
        <v>53</v>
      </c>
      <c r="B33" s="111"/>
      <c r="C33" s="112"/>
      <c r="D33" s="83"/>
      <c r="E33" s="68">
        <f>E7+E17-E32</f>
        <v>0</v>
      </c>
      <c r="F33" s="84"/>
      <c r="G33" s="85"/>
      <c r="H33" s="68">
        <f>H7+H17-H32</f>
        <v>0</v>
      </c>
      <c r="I33" s="84"/>
      <c r="J33" s="85"/>
      <c r="K33" s="68">
        <f>K7+K17-K32</f>
        <v>0</v>
      </c>
      <c r="L33" s="84"/>
      <c r="M33" s="85"/>
      <c r="N33" s="68">
        <f>N7+N17-N32</f>
        <v>0</v>
      </c>
      <c r="O33" s="84"/>
      <c r="P33" s="85"/>
      <c r="Q33" s="68">
        <f>Q7+Q17-Q32</f>
        <v>0</v>
      </c>
      <c r="R33" s="84"/>
      <c r="S33" s="85"/>
      <c r="T33" s="68">
        <f>T7+T17-T32</f>
        <v>0</v>
      </c>
      <c r="U33" s="84"/>
      <c r="V33" s="85"/>
      <c r="W33" s="68">
        <f>W7+W17-W32</f>
        <v>0</v>
      </c>
      <c r="X33" s="68"/>
      <c r="Y33" s="86"/>
      <c r="Z33" s="68">
        <f>E33+H33+K33+N33+Q33+T33+W33</f>
        <v>0</v>
      </c>
      <c r="AA33" s="79"/>
    </row>
    <row r="34" spans="1:27" ht="24.75" customHeight="1">
      <c r="A34" s="113" t="s">
        <v>38</v>
      </c>
      <c r="B34" s="147" t="s">
        <v>39</v>
      </c>
      <c r="C34" s="60" t="s">
        <v>35</v>
      </c>
      <c r="D34" s="13"/>
      <c r="E34" s="47"/>
      <c r="F34" s="15"/>
      <c r="G34" s="16"/>
      <c r="H34" s="47"/>
      <c r="I34" s="15"/>
      <c r="J34" s="16"/>
      <c r="K34" s="47"/>
      <c r="L34" s="15"/>
      <c r="M34" s="16"/>
      <c r="N34" s="47"/>
      <c r="O34" s="15"/>
      <c r="P34" s="16"/>
      <c r="Q34" s="47"/>
      <c r="R34" s="15"/>
      <c r="S34" s="16"/>
      <c r="T34" s="47"/>
      <c r="U34" s="15"/>
      <c r="V34" s="16"/>
      <c r="W34" s="47"/>
      <c r="X34" s="14"/>
      <c r="Y34" s="69"/>
      <c r="Z34" s="80">
        <f t="shared" si="0"/>
        <v>0</v>
      </c>
      <c r="AA34" s="87"/>
    </row>
    <row r="35" spans="1:27" ht="24.75" customHeight="1">
      <c r="A35" s="114"/>
      <c r="B35" s="148"/>
      <c r="C35" s="61" t="s">
        <v>36</v>
      </c>
      <c r="D35" s="33"/>
      <c r="E35" s="51"/>
      <c r="F35" s="34"/>
      <c r="G35" s="35"/>
      <c r="H35" s="51"/>
      <c r="I35" s="34"/>
      <c r="J35" s="35"/>
      <c r="K35" s="51"/>
      <c r="L35" s="34"/>
      <c r="M35" s="35"/>
      <c r="N35" s="51"/>
      <c r="O35" s="34"/>
      <c r="P35" s="35"/>
      <c r="Q35" s="51"/>
      <c r="R35" s="34"/>
      <c r="S35" s="35"/>
      <c r="T35" s="51"/>
      <c r="U35" s="34"/>
      <c r="V35" s="20"/>
      <c r="W35" s="48"/>
      <c r="X35" s="18"/>
      <c r="Y35" s="73"/>
      <c r="Z35" s="72">
        <f t="shared" si="0"/>
        <v>0</v>
      </c>
      <c r="AA35" s="74"/>
    </row>
    <row r="36" spans="1:27" ht="24.75" customHeight="1">
      <c r="A36" s="114"/>
      <c r="B36" s="149" t="s">
        <v>40</v>
      </c>
      <c r="C36" s="63" t="s">
        <v>35</v>
      </c>
      <c r="D36" s="9"/>
      <c r="E36" s="52"/>
      <c r="F36" s="10"/>
      <c r="G36" s="11"/>
      <c r="H36" s="52"/>
      <c r="I36" s="10"/>
      <c r="J36" s="11"/>
      <c r="K36" s="52"/>
      <c r="L36" s="10"/>
      <c r="M36" s="11"/>
      <c r="N36" s="52"/>
      <c r="O36" s="10"/>
      <c r="P36" s="11"/>
      <c r="Q36" s="52"/>
      <c r="R36" s="10"/>
      <c r="S36" s="11"/>
      <c r="T36" s="52"/>
      <c r="U36" s="10"/>
      <c r="V36" s="11"/>
      <c r="W36" s="52"/>
      <c r="X36" s="12"/>
      <c r="Y36" s="78"/>
      <c r="Z36" s="67">
        <f t="shared" si="0"/>
        <v>0</v>
      </c>
      <c r="AA36" s="71"/>
    </row>
    <row r="37" spans="1:27" ht="24.75" customHeight="1">
      <c r="A37" s="115"/>
      <c r="B37" s="150"/>
      <c r="C37" s="62" t="s">
        <v>36</v>
      </c>
      <c r="D37" s="30"/>
      <c r="E37" s="50"/>
      <c r="F37" s="31"/>
      <c r="G37" s="32"/>
      <c r="H37" s="50"/>
      <c r="I37" s="31"/>
      <c r="J37" s="32"/>
      <c r="K37" s="50"/>
      <c r="L37" s="31"/>
      <c r="M37" s="32"/>
      <c r="N37" s="50"/>
      <c r="O37" s="31"/>
      <c r="P37" s="32"/>
      <c r="Q37" s="50"/>
      <c r="R37" s="31"/>
      <c r="S37" s="32"/>
      <c r="T37" s="50"/>
      <c r="U37" s="31"/>
      <c r="V37" s="32"/>
      <c r="W37" s="50"/>
      <c r="X37" s="27"/>
      <c r="Y37" s="88"/>
      <c r="Z37" s="89">
        <f t="shared" si="0"/>
        <v>0</v>
      </c>
      <c r="AA37" s="82"/>
    </row>
    <row r="38" spans="1:27" ht="24.75" customHeight="1" thickBot="1">
      <c r="A38" s="107" t="s">
        <v>41</v>
      </c>
      <c r="B38" s="108"/>
      <c r="C38" s="109"/>
      <c r="D38" s="90"/>
      <c r="E38" s="91">
        <f>E33+E34+E35+E36+E37</f>
        <v>0</v>
      </c>
      <c r="F38" s="92"/>
      <c r="G38" s="93"/>
      <c r="H38" s="91">
        <f>H33+H34+H35+H36+H37</f>
        <v>0</v>
      </c>
      <c r="I38" s="92"/>
      <c r="J38" s="93"/>
      <c r="K38" s="91">
        <f>K33+K34+K35+K36+K37</f>
        <v>0</v>
      </c>
      <c r="L38" s="92"/>
      <c r="M38" s="93"/>
      <c r="N38" s="91">
        <f>N33+N34+N35+N36+N37</f>
        <v>0</v>
      </c>
      <c r="O38" s="92"/>
      <c r="P38" s="93"/>
      <c r="Q38" s="91">
        <f>Q33+Q34+Q35+Q36+Q37</f>
        <v>0</v>
      </c>
      <c r="R38" s="92"/>
      <c r="S38" s="93"/>
      <c r="T38" s="91">
        <f>T33+T34+T35+T36+T37</f>
        <v>0</v>
      </c>
      <c r="U38" s="92"/>
      <c r="V38" s="93"/>
      <c r="W38" s="91">
        <f>W33+W34+W35+W36+W37</f>
        <v>0</v>
      </c>
      <c r="X38" s="94"/>
      <c r="Y38" s="100"/>
      <c r="Z38" s="101"/>
      <c r="AA38" s="102"/>
    </row>
    <row r="39" spans="1:2" ht="14.25" customHeight="1">
      <c r="A39" s="8" t="s">
        <v>42</v>
      </c>
      <c r="B39" s="1" t="s">
        <v>43</v>
      </c>
    </row>
    <row r="40" ht="14.25" customHeight="1">
      <c r="B40" s="1" t="s">
        <v>44</v>
      </c>
    </row>
    <row r="41" ht="14.25" customHeight="1">
      <c r="B41" s="1" t="s">
        <v>47</v>
      </c>
    </row>
    <row r="42" ht="14.25" customHeight="1">
      <c r="B42" s="1" t="s">
        <v>45</v>
      </c>
    </row>
  </sheetData>
  <sheetProtection sheet="1" objects="1" scenarios="1"/>
  <mergeCells count="41">
    <mergeCell ref="A4:D4"/>
    <mergeCell ref="A30:B31"/>
    <mergeCell ref="B34:B35"/>
    <mergeCell ref="B36:B37"/>
    <mergeCell ref="A6:C6"/>
    <mergeCell ref="A7:C7"/>
    <mergeCell ref="B8:C8"/>
    <mergeCell ref="B9:B10"/>
    <mergeCell ref="B11:C11"/>
    <mergeCell ref="B12:C12"/>
    <mergeCell ref="Y7:AA7"/>
    <mergeCell ref="H5:T5"/>
    <mergeCell ref="T2:Z3"/>
    <mergeCell ref="T4:Z4"/>
    <mergeCell ref="Q2:S3"/>
    <mergeCell ref="K1:P2"/>
    <mergeCell ref="Q4:S4"/>
    <mergeCell ref="B15:C15"/>
    <mergeCell ref="A8:A15"/>
    <mergeCell ref="B13:C13"/>
    <mergeCell ref="A16:C16"/>
    <mergeCell ref="A17:C17"/>
    <mergeCell ref="B18:C18"/>
    <mergeCell ref="B19:C19"/>
    <mergeCell ref="B25:C25"/>
    <mergeCell ref="B28:C28"/>
    <mergeCell ref="A18:A28"/>
    <mergeCell ref="B20:C20"/>
    <mergeCell ref="B21:C21"/>
    <mergeCell ref="B22:C22"/>
    <mergeCell ref="B23:C23"/>
    <mergeCell ref="Y38:AA38"/>
    <mergeCell ref="B27:C27"/>
    <mergeCell ref="B14:C14"/>
    <mergeCell ref="B26:C26"/>
    <mergeCell ref="A38:C38"/>
    <mergeCell ref="A33:C33"/>
    <mergeCell ref="A34:A37"/>
    <mergeCell ref="A29:C29"/>
    <mergeCell ref="A32:C32"/>
    <mergeCell ref="B24:C24"/>
  </mergeCells>
  <printOptions horizontalCentered="1" verticalCentered="1"/>
  <pageMargins left="0.78" right="0.1968503937007874" top="0.3937007874015748" bottom="0.2362204724409449" header="0.1968503937007874" footer="0.1968503937007874"/>
  <pageSetup fitToHeight="1" fitToWidth="1" horizontalDpi="600" verticalDpi="600" orientation="portrait" paperSize="9" scale="90" r:id="rId1"/>
  <headerFooter alignWithMargins="0">
    <oddFooter>&amp;R&amp;10RT1140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67"/>
  <sheetViews>
    <sheetView showGridLines="0" workbookViewId="0" topLeftCell="A1">
      <selection activeCell="F3" sqref="F3"/>
    </sheetView>
  </sheetViews>
  <sheetFormatPr defaultColWidth="9.00390625" defaultRowHeight="13.5"/>
  <cols>
    <col min="1" max="1" width="3.125" style="0" customWidth="1"/>
    <col min="13" max="13" width="3.125" style="0" customWidth="1"/>
  </cols>
  <sheetData>
    <row r="1" spans="1:13" ht="13.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3.5">
      <c r="A2" s="4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1"/>
    </row>
    <row r="3" spans="1:13" ht="13.5">
      <c r="A3" s="4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1"/>
    </row>
    <row r="4" spans="1:13" ht="13.5">
      <c r="A4" s="40"/>
      <c r="B4" s="36"/>
      <c r="C4" s="36"/>
      <c r="D4" s="36"/>
      <c r="E4" s="36"/>
      <c r="F4" s="36" t="s">
        <v>49</v>
      </c>
      <c r="G4" s="36"/>
      <c r="H4" s="36"/>
      <c r="I4" s="36"/>
      <c r="J4" s="36"/>
      <c r="K4" s="36"/>
      <c r="L4" s="36"/>
      <c r="M4" s="41"/>
    </row>
    <row r="5" spans="1:13" ht="13.5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41"/>
    </row>
    <row r="6" spans="1:13" ht="13.5">
      <c r="A6" s="4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41"/>
    </row>
    <row r="7" spans="1:13" ht="13.5">
      <c r="A7" s="4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41"/>
    </row>
    <row r="8" spans="1:13" ht="13.5">
      <c r="A8" s="40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41"/>
    </row>
    <row r="9" spans="1:13" ht="13.5">
      <c r="A9" s="40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41"/>
    </row>
    <row r="10" spans="1:13" ht="13.5">
      <c r="A10" s="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41"/>
    </row>
    <row r="11" spans="1:13" ht="13.5">
      <c r="A11" s="40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1"/>
    </row>
    <row r="12" spans="1:13" ht="13.5">
      <c r="A12" s="40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1"/>
    </row>
    <row r="13" spans="1:13" ht="13.5">
      <c r="A13" s="40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1"/>
    </row>
    <row r="14" spans="1:13" ht="13.5">
      <c r="A14" s="40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1"/>
    </row>
    <row r="15" spans="1:13" ht="13.5">
      <c r="A15" s="40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41"/>
    </row>
    <row r="16" spans="1:13" ht="13.5">
      <c r="A16" s="40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41"/>
    </row>
    <row r="17" spans="1:13" ht="13.5">
      <c r="A17" s="4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1"/>
    </row>
    <row r="18" spans="1:13" ht="13.5">
      <c r="A18" s="4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1"/>
    </row>
    <row r="19" spans="1:13" ht="13.5">
      <c r="A19" s="40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1"/>
    </row>
    <row r="20" spans="1:13" ht="13.5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1"/>
    </row>
    <row r="21" spans="1:13" ht="13.5">
      <c r="A21" s="4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1"/>
    </row>
    <row r="22" spans="1:13" ht="13.5">
      <c r="A22" s="4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1"/>
    </row>
    <row r="23" spans="1:13" ht="13.5">
      <c r="A23" s="4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1"/>
    </row>
    <row r="24" spans="1:13" ht="13.5">
      <c r="A24" s="4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1"/>
    </row>
    <row r="25" spans="1:13" ht="13.5">
      <c r="A25" s="4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1"/>
    </row>
    <row r="26" spans="1:13" ht="13.5">
      <c r="A26" s="40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41"/>
    </row>
    <row r="27" spans="1:13" ht="13.5">
      <c r="A27" s="40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41"/>
    </row>
    <row r="28" spans="1:13" ht="13.5">
      <c r="A28" s="40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1"/>
    </row>
    <row r="29" spans="1:13" ht="13.5">
      <c r="A29" s="40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1"/>
    </row>
    <row r="30" spans="1:13" ht="13.5">
      <c r="A30" s="4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1"/>
    </row>
    <row r="31" spans="1:13" ht="13.5">
      <c r="A31" s="4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1"/>
    </row>
    <row r="32" spans="1:13" ht="13.5">
      <c r="A32" s="4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1"/>
    </row>
    <row r="33" spans="1:13" ht="13.5">
      <c r="A33" s="4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1"/>
    </row>
    <row r="34" spans="1:13" ht="13.5">
      <c r="A34" s="40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41"/>
    </row>
    <row r="35" spans="1:13" ht="13.5">
      <c r="A35" s="4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41"/>
    </row>
    <row r="36" spans="1:13" ht="13.5">
      <c r="A36" s="4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41"/>
    </row>
    <row r="37" spans="1:13" ht="13.5">
      <c r="A37" s="4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41"/>
    </row>
    <row r="38" spans="1:13" ht="13.5">
      <c r="A38" s="4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41"/>
    </row>
    <row r="39" spans="1:13" ht="13.5">
      <c r="A39" s="40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41"/>
    </row>
    <row r="40" spans="1:13" ht="13.5">
      <c r="A40" s="40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41"/>
    </row>
    <row r="41" spans="1:13" ht="13.5">
      <c r="A41" s="4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41"/>
    </row>
    <row r="42" spans="1:13" ht="13.5">
      <c r="A42" s="4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41"/>
    </row>
    <row r="43" spans="1:13" ht="13.5">
      <c r="A43" s="4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41"/>
    </row>
    <row r="44" spans="1:13" ht="13.5">
      <c r="A44" s="4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41"/>
    </row>
    <row r="45" spans="1:13" ht="13.5">
      <c r="A45" s="4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41"/>
    </row>
    <row r="46" spans="1:13" ht="13.5">
      <c r="A46" s="40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41"/>
    </row>
    <row r="47" spans="1:13" ht="13.5">
      <c r="A47" s="4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41"/>
    </row>
    <row r="48" spans="1:13" ht="13.5">
      <c r="A48" s="4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41"/>
    </row>
    <row r="49" spans="1:13" ht="13.5">
      <c r="A49" s="4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41"/>
    </row>
    <row r="50" spans="1:13" ht="13.5">
      <c r="A50" s="4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41"/>
    </row>
    <row r="51" spans="1:13" ht="13.5">
      <c r="A51" s="40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41"/>
    </row>
    <row r="52" spans="1:13" ht="13.5">
      <c r="A52" s="40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41"/>
    </row>
    <row r="53" spans="1:13" ht="13.5">
      <c r="A53" s="40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41"/>
    </row>
    <row r="54" spans="1:13" ht="13.5">
      <c r="A54" s="40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41"/>
    </row>
    <row r="55" spans="1:13" ht="13.5">
      <c r="A55" s="4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41"/>
    </row>
    <row r="56" spans="1:13" ht="13.5">
      <c r="A56" s="40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41"/>
    </row>
    <row r="57" spans="1:13" ht="13.5">
      <c r="A57" s="4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41"/>
    </row>
    <row r="58" spans="1:13" ht="13.5">
      <c r="A58" s="40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1"/>
    </row>
    <row r="59" spans="1:13" ht="13.5">
      <c r="A59" s="40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1"/>
    </row>
    <row r="60" spans="1:13" ht="13.5">
      <c r="A60" s="4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41"/>
    </row>
    <row r="61" spans="1:13" ht="13.5">
      <c r="A61" s="40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</row>
    <row r="62" spans="1:13" ht="13.5">
      <c r="A62" s="40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41"/>
    </row>
    <row r="63" spans="1:13" ht="13.5">
      <c r="A63" s="40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41"/>
    </row>
    <row r="64" spans="1:13" ht="13.5">
      <c r="A64" s="4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41"/>
    </row>
    <row r="65" spans="1:13" ht="13.5">
      <c r="A65" s="4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41"/>
    </row>
    <row r="66" spans="1:13" ht="13.5">
      <c r="A66" s="4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41"/>
    </row>
    <row r="67" spans="1:13" ht="13.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4"/>
    </row>
    <row r="68" s="36" customFormat="1" ht="13.5"/>
    <row r="69" s="36" customFormat="1" ht="13.5"/>
    <row r="70" s="36" customFormat="1" ht="13.5"/>
    <row r="71" s="36" customFormat="1" ht="13.5"/>
    <row r="72" s="36" customFormat="1" ht="13.5"/>
    <row r="73" s="36" customFormat="1" ht="13.5"/>
    <row r="74" s="36" customFormat="1" ht="13.5"/>
    <row r="75" s="36" customFormat="1" ht="13.5"/>
    <row r="76" s="36" customFormat="1" ht="13.5"/>
    <row r="77" s="36" customFormat="1" ht="13.5"/>
    <row r="78" s="36" customFormat="1" ht="13.5"/>
    <row r="79" s="36" customFormat="1" ht="13.5"/>
    <row r="80" s="36" customFormat="1" ht="13.5"/>
    <row r="81" s="36" customFormat="1" ht="13.5"/>
    <row r="82" s="36" customFormat="1" ht="13.5"/>
    <row r="83" s="36" customFormat="1" ht="13.5"/>
    <row r="84" s="36" customFormat="1" ht="13.5"/>
    <row r="85" s="36" customFormat="1" ht="13.5"/>
    <row r="86" s="36" customFormat="1" ht="13.5"/>
    <row r="87" s="36" customFormat="1" ht="13.5"/>
    <row r="88" s="36" customFormat="1" ht="13.5"/>
    <row r="89" s="36" customFormat="1" ht="13.5"/>
    <row r="90" s="36" customFormat="1" ht="13.5"/>
    <row r="91" s="36" customFormat="1" ht="13.5"/>
    <row r="92" s="36" customFormat="1" ht="13.5"/>
    <row r="93" s="36" customFormat="1" ht="13.5"/>
    <row r="94" s="36" customFormat="1" ht="13.5"/>
    <row r="95" s="36" customFormat="1" ht="13.5"/>
    <row r="96" s="36" customFormat="1" ht="13.5"/>
    <row r="97" s="36" customFormat="1" ht="13.5"/>
    <row r="98" s="36" customFormat="1" ht="13.5"/>
    <row r="99" s="36" customFormat="1" ht="13.5"/>
    <row r="100" s="36" customFormat="1" ht="13.5"/>
    <row r="101" s="36" customFormat="1" ht="13.5"/>
    <row r="102" s="36" customFormat="1" ht="13.5"/>
    <row r="103" s="36" customFormat="1" ht="13.5"/>
    <row r="104" s="36" customFormat="1" ht="13.5"/>
    <row r="105" s="36" customFormat="1" ht="13.5"/>
    <row r="106" s="36" customFormat="1" ht="13.5"/>
    <row r="107" s="36" customFormat="1" ht="13.5"/>
    <row r="108" s="36" customFormat="1" ht="13.5"/>
    <row r="109" s="36" customFormat="1" ht="13.5"/>
    <row r="110" s="36" customFormat="1" ht="13.5"/>
    <row r="111" s="36" customFormat="1" ht="13.5"/>
    <row r="112" s="36" customFormat="1" ht="13.5"/>
    <row r="113" s="36" customFormat="1" ht="13.5"/>
    <row r="114" s="36" customFormat="1" ht="13.5"/>
    <row r="115" s="36" customFormat="1" ht="13.5"/>
    <row r="116" s="36" customFormat="1" ht="13.5"/>
    <row r="117" s="36" customFormat="1" ht="13.5"/>
    <row r="118" s="36" customFormat="1" ht="13.5"/>
    <row r="119" s="36" customFormat="1" ht="13.5"/>
    <row r="120" s="36" customFormat="1" ht="13.5"/>
    <row r="121" s="36" customFormat="1" ht="13.5"/>
    <row r="122" s="36" customFormat="1" ht="13.5"/>
    <row r="123" s="36" customFormat="1" ht="13.5"/>
    <row r="124" s="36" customFormat="1" ht="13.5"/>
    <row r="125" s="36" customFormat="1" ht="13.5"/>
    <row r="126" s="36" customFormat="1" ht="13.5"/>
    <row r="127" s="36" customFormat="1" ht="13.5"/>
    <row r="128" s="36" customFormat="1" ht="13.5"/>
    <row r="129" s="36" customFormat="1" ht="13.5"/>
    <row r="130" s="36" customFormat="1" ht="13.5"/>
    <row r="131" s="36" customFormat="1" ht="13.5"/>
    <row r="132" s="36" customFormat="1" ht="13.5"/>
    <row r="133" s="36" customFormat="1" ht="13.5"/>
    <row r="134" s="36" customFormat="1" ht="13.5"/>
    <row r="135" s="36" customFormat="1" ht="13.5"/>
    <row r="136" s="36" customFormat="1" ht="13.5"/>
  </sheetData>
  <sheetProtection sheet="1" objects="1" scenarios="1"/>
  <printOptions horizontalCentered="1" verticalCentered="1"/>
  <pageMargins left="0.3937007874015748" right="0.1968503937007874" top="0.5905511811023623" bottom="0.5905511811023623" header="0.1968503937007874" footer="0.196850393700787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2008-10-14T02:50:09Z</cp:lastPrinted>
  <dcterms:created xsi:type="dcterms:W3CDTF">2007-05-11T09:00:18Z</dcterms:created>
  <dcterms:modified xsi:type="dcterms:W3CDTF">2008-10-14T03:11:12Z</dcterms:modified>
  <cp:category/>
  <cp:version/>
  <cp:contentType/>
  <cp:contentStatus/>
</cp:coreProperties>
</file>